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D:\CONGVIEC\CONGVIEC2025\CKNS\TINH\DUTOANTRINH\"/>
    </mc:Choice>
  </mc:AlternateContent>
  <bookViews>
    <workbookView xWindow="0" yWindow="0" windowWidth="23040" windowHeight="9195"/>
  </bookViews>
  <sheets>
    <sheet name="46-CKNS" sheetId="1" r:id="rId1"/>
  </sheets>
  <externalReferences>
    <externalReference r:id="rId2"/>
  </externalReferences>
  <definedNames>
    <definedName name="____a1" localSheetId="0" hidden="1">{"'Sheet1'!$L$16"}</definedName>
    <definedName name="____a1" hidden="1">{"'Sheet1'!$L$16"}</definedName>
    <definedName name="____B1" localSheetId="0" hidden="1">{"'Sheet1'!$L$16"}</definedName>
    <definedName name="____B1" hidden="1">{"'Sheet1'!$L$16"}</definedName>
    <definedName name="____ban2" localSheetId="0" hidden="1">{"'Sheet1'!$L$16"}</definedName>
    <definedName name="____ban2" hidden="1">{"'Sheet1'!$L$16"}</definedName>
    <definedName name="____h1" localSheetId="0" hidden="1">{"'Sheet1'!$L$16"}</definedName>
    <definedName name="____h1" hidden="1">{"'Sheet1'!$L$16"}</definedName>
    <definedName name="____hu1" localSheetId="0" hidden="1">{"'Sheet1'!$L$16"}</definedName>
    <definedName name="____hu1" hidden="1">{"'Sheet1'!$L$16"}</definedName>
    <definedName name="____hu2" localSheetId="0" hidden="1">{"'Sheet1'!$L$16"}</definedName>
    <definedName name="____hu2" hidden="1">{"'Sheet1'!$L$16"}</definedName>
    <definedName name="____hu5" localSheetId="0" hidden="1">{"'Sheet1'!$L$16"}</definedName>
    <definedName name="____hu5" hidden="1">{"'Sheet1'!$L$16"}</definedName>
    <definedName name="____hu6" localSheetId="0" hidden="1">{"'Sheet1'!$L$16"}</definedName>
    <definedName name="____hu6" hidden="1">{"'Sheet1'!$L$16"}</definedName>
    <definedName name="____M36" localSheetId="0" hidden="1">{"'Sheet1'!$L$16"}</definedName>
    <definedName name="____M36" hidden="1">{"'Sheet1'!$L$16"}</definedName>
    <definedName name="____PA3" localSheetId="0" hidden="1">{"'Sheet1'!$L$16"}</definedName>
    <definedName name="____PA3" hidden="1">{"'Sheet1'!$L$16"}</definedName>
    <definedName name="____Pl2" localSheetId="0" hidden="1">{"'Sheet1'!$L$16"}</definedName>
    <definedName name="____Pl2" hidden="1">{"'Sheet1'!$L$16"}</definedName>
    <definedName name="____Tru21" localSheetId="0" hidden="1">{"'Sheet1'!$L$16"}</definedName>
    <definedName name="____Tru21" hidden="1">{"'Sheet1'!$L$16"}</definedName>
    <definedName name="___a1" localSheetId="0" hidden="1">{"'Sheet1'!$L$16"}</definedName>
    <definedName name="___a1" hidden="1">{"'Sheet1'!$L$16"}</definedName>
    <definedName name="___B1" localSheetId="0" hidden="1">{"'Sheet1'!$L$16"}</definedName>
    <definedName name="___B1" hidden="1">{"'Sheet1'!$L$16"}</definedName>
    <definedName name="___ban2" localSheetId="0" hidden="1">{"'Sheet1'!$L$16"}</definedName>
    <definedName name="___ban2" hidden="1">{"'Sheet1'!$L$16"}</definedName>
    <definedName name="___h1" localSheetId="0" hidden="1">{"'Sheet1'!$L$16"}</definedName>
    <definedName name="___h1" hidden="1">{"'Sheet1'!$L$16"}</definedName>
    <definedName name="___hu1" localSheetId="0" hidden="1">{"'Sheet1'!$L$16"}</definedName>
    <definedName name="___hu1" hidden="1">{"'Sheet1'!$L$16"}</definedName>
    <definedName name="___hu2" localSheetId="0" hidden="1">{"'Sheet1'!$L$16"}</definedName>
    <definedName name="___hu2" hidden="1">{"'Sheet1'!$L$16"}</definedName>
    <definedName name="___hu5" localSheetId="0" hidden="1">{"'Sheet1'!$L$16"}</definedName>
    <definedName name="___hu5" hidden="1">{"'Sheet1'!$L$16"}</definedName>
    <definedName name="___hu6" localSheetId="0" hidden="1">{"'Sheet1'!$L$16"}</definedName>
    <definedName name="___hu6" hidden="1">{"'Sheet1'!$L$16"}</definedName>
    <definedName name="___M36" localSheetId="0" hidden="1">{"'Sheet1'!$L$16"}</definedName>
    <definedName name="___M36" hidden="1">{"'Sheet1'!$L$16"}</definedName>
    <definedName name="___NSO2" localSheetId="0" hidden="1">{"'Sheet1'!$L$16"}</definedName>
    <definedName name="___NSO2" hidden="1">{"'Sheet1'!$L$16"}</definedName>
    <definedName name="___PA3" localSheetId="0" hidden="1">{"'Sheet1'!$L$16"}</definedName>
    <definedName name="___PA3" hidden="1">{"'Sheet1'!$L$16"}</definedName>
    <definedName name="___Pl2" localSheetId="0" hidden="1">{"'Sheet1'!$L$16"}</definedName>
    <definedName name="___Pl2" hidden="1">{"'Sheet1'!$L$16"}</definedName>
    <definedName name="___Tru21" localSheetId="0" hidden="1">{"'Sheet1'!$L$16"}</definedName>
    <definedName name="___Tru21" hidden="1">{"'Sheet1'!$L$16"}</definedName>
    <definedName name="__a1" localSheetId="0" hidden="1">{"'Sheet1'!$L$16"}</definedName>
    <definedName name="__a1" hidden="1">{"'Sheet1'!$L$16"}</definedName>
    <definedName name="__B1" localSheetId="0" hidden="1">{"'Sheet1'!$L$16"}</definedName>
    <definedName name="__B1" hidden="1">{"'Sheet1'!$L$16"}</definedName>
    <definedName name="__ban2" localSheetId="0" hidden="1">{"'Sheet1'!$L$16"}</definedName>
    <definedName name="__ban2" hidden="1">{"'Sheet1'!$L$16"}</definedName>
    <definedName name="__h1" localSheetId="0" hidden="1">{"'Sheet1'!$L$16"}</definedName>
    <definedName name="__h1" hidden="1">{"'Sheet1'!$L$16"}</definedName>
    <definedName name="__hu1" localSheetId="0" hidden="1">{"'Sheet1'!$L$16"}</definedName>
    <definedName name="__hu1" hidden="1">{"'Sheet1'!$L$16"}</definedName>
    <definedName name="__hu2" localSheetId="0" hidden="1">{"'Sheet1'!$L$16"}</definedName>
    <definedName name="__hu2" hidden="1">{"'Sheet1'!$L$16"}</definedName>
    <definedName name="__hu5" localSheetId="0" hidden="1">{"'Sheet1'!$L$16"}</definedName>
    <definedName name="__hu5" hidden="1">{"'Sheet1'!$L$16"}</definedName>
    <definedName name="__hu6" localSheetId="0" hidden="1">{"'Sheet1'!$L$16"}</definedName>
    <definedName name="__hu6" hidden="1">{"'Sheet1'!$L$16"}</definedName>
    <definedName name="__M36" localSheetId="0" hidden="1">{"'Sheet1'!$L$16"}</definedName>
    <definedName name="__M36" hidden="1">{"'Sheet1'!$L$16"}</definedName>
    <definedName name="__NSO2" localSheetId="0" hidden="1">{"'Sheet1'!$L$16"}</definedName>
    <definedName name="__NSO2" hidden="1">{"'Sheet1'!$L$16"}</definedName>
    <definedName name="__PA3" localSheetId="0" hidden="1">{"'Sheet1'!$L$16"}</definedName>
    <definedName name="__PA3" hidden="1">{"'Sheet1'!$L$16"}</definedName>
    <definedName name="__Pl2" localSheetId="0" hidden="1">{"'Sheet1'!$L$16"}</definedName>
    <definedName name="__Pl2" hidden="1">{"'Sheet1'!$L$16"}</definedName>
    <definedName name="__Tru21" localSheetId="0" hidden="1">{"'Sheet1'!$L$16"}</definedName>
    <definedName name="__Tru21" hidden="1">{"'Sheet1'!$L$16"}</definedName>
    <definedName name="_a1" localSheetId="0" hidden="1">{"'Sheet1'!$L$16"}</definedName>
    <definedName name="_a1" hidden="1">{"'Sheet1'!$L$16"}</definedName>
    <definedName name="_a129" localSheetId="0" hidden="1">{"Offgrid",#N/A,FALSE,"OFFGRID";"Region",#N/A,FALSE,"REGION";"Offgrid -2",#N/A,FALSE,"OFFGRID";"WTP",#N/A,FALSE,"WTP";"WTP -2",#N/A,FALSE,"WTP";"Project",#N/A,FALSE,"PROJECT";"Summary -2",#N/A,FALSE,"SUMMARY"}</definedName>
    <definedName name="_a129" hidden="1">{"Offgrid",#N/A,FALSE,"OFFGRID";"Region",#N/A,FALSE,"REGION";"Offgrid -2",#N/A,FALSE,"OFFGRID";"WTP",#N/A,FALSE,"WTP";"WTP -2",#N/A,FALSE,"WTP";"Project",#N/A,FALSE,"PROJECT";"Summary -2",#N/A,FALSE,"SUMMARY"}</definedName>
    <definedName name="_a130" localSheetId="0" hidden="1">{"Offgrid",#N/A,FALSE,"OFFGRID";"Region",#N/A,FALSE,"REGION";"Offgrid -2",#N/A,FALSE,"OFFGRID";"WTP",#N/A,FALSE,"WTP";"WTP -2",#N/A,FALSE,"WTP";"Project",#N/A,FALSE,"PROJECT";"Summary -2",#N/A,FALSE,"SUMMARY"}</definedName>
    <definedName name="_a130" hidden="1">{"Offgrid",#N/A,FALSE,"OFFGRID";"Region",#N/A,FALSE,"REGION";"Offgrid -2",#N/A,FALSE,"OFFGRID";"WTP",#N/A,FALSE,"WTP";"WTP -2",#N/A,FALSE,"WTP";"Project",#N/A,FALSE,"PROJECT";"Summary -2",#N/A,FALSE,"SUMMARY"}</definedName>
    <definedName name="_B1" localSheetId="0" hidden="1">{"'Sheet1'!$L$16"}</definedName>
    <definedName name="_B1" hidden="1">{"'Sheet1'!$L$16"}</definedName>
    <definedName name="_ban2" localSheetId="0" hidden="1">{"'Sheet1'!$L$16"}</definedName>
    <definedName name="_ban2" hidden="1">{"'Sheet1'!$L$16"}</definedName>
    <definedName name="_Builtin0" localSheetId="0" hidden="1">#REF!</definedName>
    <definedName name="_Builtin0" hidden="1">#REF!</definedName>
    <definedName name="_Fill" localSheetId="0" hidden="1">#REF!</definedName>
    <definedName name="_Fill" hidden="1">#REF!</definedName>
    <definedName name="_h1" localSheetId="0" hidden="1">{"'Sheet1'!$L$16"}</definedName>
    <definedName name="_h1" hidden="1">{"'Sheet1'!$L$16"}</definedName>
    <definedName name="_h10" localSheetId="0" hidden="1">{#N/A,#N/A,FALSE,"Chi tiÆt"}</definedName>
    <definedName name="_h10" hidden="1">{#N/A,#N/A,FALSE,"Chi tiÆt"}</definedName>
    <definedName name="_h2" localSheetId="0" hidden="1">{"'Sheet1'!$L$16"}</definedName>
    <definedName name="_h2" hidden="1">{"'Sheet1'!$L$16"}</definedName>
    <definedName name="_h3" localSheetId="0" hidden="1">{"'Sheet1'!$L$16"}</definedName>
    <definedName name="_h3" hidden="1">{"'Sheet1'!$L$16"}</definedName>
    <definedName name="_h5" localSheetId="0" hidden="1">{"'Sheet1'!$L$16"}</definedName>
    <definedName name="_h5" hidden="1">{"'Sheet1'!$L$16"}</definedName>
    <definedName name="_h6" localSheetId="0" hidden="1">{"'Sheet1'!$L$16"}</definedName>
    <definedName name="_h6" hidden="1">{"'Sheet1'!$L$16"}</definedName>
    <definedName name="_h7" localSheetId="0" hidden="1">{"'Sheet1'!$L$16"}</definedName>
    <definedName name="_h7" hidden="1">{"'Sheet1'!$L$16"}</definedName>
    <definedName name="_h8" localSheetId="0" hidden="1">{"'Sheet1'!$L$16"}</definedName>
    <definedName name="_h8" hidden="1">{"'Sheet1'!$L$16"}</definedName>
    <definedName name="_h9" localSheetId="0" hidden="1">{"'Sheet1'!$L$16"}</definedName>
    <definedName name="_h9" hidden="1">{"'Sheet1'!$L$16"}</definedName>
    <definedName name="_hu1" localSheetId="0" hidden="1">{"'Sheet1'!$L$16"}</definedName>
    <definedName name="_hu1" hidden="1">{"'Sheet1'!$L$16"}</definedName>
    <definedName name="_hu2" localSheetId="0" hidden="1">{"'Sheet1'!$L$16"}</definedName>
    <definedName name="_hu2" hidden="1">{"'Sheet1'!$L$16"}</definedName>
    <definedName name="_hu5" localSheetId="0" hidden="1">{"'Sheet1'!$L$16"}</definedName>
    <definedName name="_hu5" hidden="1">{"'Sheet1'!$L$16"}</definedName>
    <definedName name="_hu6" localSheetId="0" hidden="1">{"'Sheet1'!$L$16"}</definedName>
    <definedName name="_hu6" hidden="1">{"'Sheet1'!$L$16"}</definedName>
    <definedName name="_hu7" localSheetId="0" hidden="1">{"'Sheet1'!$L$16"}</definedName>
    <definedName name="_hu7" hidden="1">{"'Sheet1'!$L$16"}</definedName>
    <definedName name="_Key1" localSheetId="0" hidden="1">#REF!</definedName>
    <definedName name="_Key1" hidden="1">#REF!</definedName>
    <definedName name="_Key2" localSheetId="0" hidden="1">#REF!</definedName>
    <definedName name="_Key2" hidden="1">#REF!</definedName>
    <definedName name="_M36" localSheetId="0" hidden="1">{"'Sheet1'!$L$16"}</definedName>
    <definedName name="_M36" hidden="1">{"'Sheet1'!$L$16"}</definedName>
    <definedName name="_NSO2" localSheetId="0" hidden="1">{"'Sheet1'!$L$16"}</definedName>
    <definedName name="_NSO2" hidden="1">{"'Sheet1'!$L$16"}</definedName>
    <definedName name="_Order1" hidden="1">255</definedName>
    <definedName name="_Order2" hidden="1">255</definedName>
    <definedName name="_PA3" localSheetId="0" hidden="1">{"'Sheet1'!$L$16"}</definedName>
    <definedName name="_PA3" hidden="1">{"'Sheet1'!$L$16"}</definedName>
    <definedName name="_Pl2" localSheetId="0" hidden="1">{"'Sheet1'!$L$16"}</definedName>
    <definedName name="_Pl2" hidden="1">{"'Sheet1'!$L$16"}</definedName>
    <definedName name="_Sort" localSheetId="0" hidden="1">#REF!</definedName>
    <definedName name="_Sort" hidden="1">#REF!</definedName>
    <definedName name="_T10" localSheetId="0" hidden="1">{"'Sheet1'!$L$16"}</definedName>
    <definedName name="_T10" hidden="1">{"'Sheet1'!$L$16"}</definedName>
    <definedName name="_tb2" localSheetId="0" hidden="1">{"'Sheet1'!$L$16"}</definedName>
    <definedName name="_tb2" hidden="1">{"'Sheet1'!$L$16"}</definedName>
    <definedName name="_Tru21" localSheetId="0" hidden="1">{"'Sheet1'!$L$16"}</definedName>
    <definedName name="_Tru21" hidden="1">{"'Sheet1'!$L$16"}</definedName>
    <definedName name="a" localSheetId="0" hidden="1">{"'Sheet1'!$L$16"}</definedName>
    <definedName name="a" hidden="1">{"'Sheet1'!$L$16"}</definedName>
    <definedName name="afasfsagfas" localSheetId="0" hidden="1">{#N/A,#N/A,FALSE,"Chi tiÆt"}</definedName>
    <definedName name="afasfsagfas" hidden="1">{#N/A,#N/A,FALSE,"Chi tiÆt"}</definedName>
    <definedName name="anscount" hidden="1">3</definedName>
    <definedName name="Antoan" localSheetId="0" hidden="1">{"'Sheet1'!$L$16"}</definedName>
    <definedName name="Antoan" hidden="1">{"'Sheet1'!$L$16"}</definedName>
    <definedName name="as" localSheetId="0" hidden="1">{"'Sheet1'!$L$16"}</definedName>
    <definedName name="as" hidden="1">{"'Sheet1'!$L$16"}</definedName>
    <definedName name="AS2DocOpenMode" hidden="1">"AS2DocumentEdit"</definedName>
    <definedName name="ATGT" localSheetId="0" hidden="1">{"'Sheet1'!$L$16"}</definedName>
    <definedName name="ATGT" hidden="1">{"'Sheet1'!$L$16"}</definedName>
    <definedName name="ân" localSheetId="0" hidden="1">{"'Sheet1'!$L$16"}</definedName>
    <definedName name="ân" hidden="1">{"'Sheet1'!$L$16"}</definedName>
    <definedName name="banQL" localSheetId="0" hidden="1">{"'Sheet1'!$L$16"}</definedName>
    <definedName name="banQL" hidden="1">{"'Sheet1'!$L$16"}</definedName>
    <definedName name="BCBo" localSheetId="0" hidden="1">{"'Sheet1'!$L$16"}</definedName>
    <definedName name="BCBo" hidden="1">{"'Sheet1'!$L$16"}</definedName>
    <definedName name="binh" localSheetId="0" hidden="1">{"'Sheet1'!$L$16"}</definedName>
    <definedName name="binh" hidden="1">{"'Sheet1'!$L$16"}</definedName>
    <definedName name="bsdt" localSheetId="0" hidden="1">{"'Sheet1'!$L$16"}</definedName>
    <definedName name="bsdt" hidden="1">{"'Sheet1'!$L$16"}</definedName>
    <definedName name="btl" localSheetId="0" hidden="1">{"'Sheet1'!$L$16"}</definedName>
    <definedName name="btl" hidden="1">{"'Sheet1'!$L$16"}</definedName>
    <definedName name="came" localSheetId="0" hidden="1">{"'Sheet1'!$L$16"}</definedName>
    <definedName name="came" hidden="1">{"'Sheet1'!$L$16"}</definedName>
    <definedName name="CCDohutam1" localSheetId="0" hidden="1">{"'Sheet1'!$L$16"}</definedName>
    <definedName name="CCDohutam1" hidden="1">{"'Sheet1'!$L$16"}</definedName>
    <definedName name="CoCauN" localSheetId="0" hidden="1">{"'Sheet1'!$L$16"}</definedName>
    <definedName name="CoCauN" hidden="1">{"'Sheet1'!$L$16"}</definedName>
    <definedName name="CTCT1" localSheetId="0" hidden="1">{"'Sheet1'!$L$16"}</definedName>
    <definedName name="CTCT1" hidden="1">{"'Sheet1'!$L$16"}</definedName>
    <definedName name="cung" localSheetId="0" hidden="1">{"'Sheet1'!$L$16"}</definedName>
    <definedName name="cung" hidden="1">{"'Sheet1'!$L$16"}</definedName>
    <definedName name="chitietbgiang2" localSheetId="0" hidden="1">{"'Sheet1'!$L$16"}</definedName>
    <definedName name="chitietbgiang2" hidden="1">{"'Sheet1'!$L$16"}</definedName>
    <definedName name="chl" localSheetId="0" hidden="1">{"'Sheet1'!$L$16"}</definedName>
    <definedName name="chl" hidden="1">{"'Sheet1'!$L$16"}</definedName>
    <definedName name="chuyen" localSheetId="0" hidden="1">{"'Sheet1'!$L$16"}</definedName>
    <definedName name="chuyen" hidden="1">{"'Sheet1'!$L$16"}</definedName>
    <definedName name="ddd" localSheetId="0" hidden="1">{"'Sheet1'!$L$16"}</definedName>
    <definedName name="ddd" hidden="1">{"'Sheet1'!$L$16"}</definedName>
    <definedName name="dfh" localSheetId="0" hidden="1">{"'Sheet1'!$L$16"}</definedName>
    <definedName name="dfh" hidden="1">{"'Sheet1'!$L$16"}</definedName>
    <definedName name="DFSDF" localSheetId="0" hidden="1">{"'Sheet1'!$L$16"}</definedName>
    <definedName name="DFSDF" hidden="1">{"'Sheet1'!$L$16"}</definedName>
    <definedName name="dfsfsd" localSheetId="0" hidden="1">{"'Sheet1'!$L$16"}</definedName>
    <definedName name="dfsfsd" hidden="1">{"'Sheet1'!$L$16"}</definedName>
    <definedName name="dien" localSheetId="0" hidden="1">{"'Sheet1'!$L$16"}</definedName>
    <definedName name="dien" hidden="1">{"'Sheet1'!$L$16"}</definedName>
    <definedName name="DUCANH" localSheetId="0" hidden="1">{"'Sheet1'!$L$16"}</definedName>
    <definedName name="DUCANH" hidden="1">{"'Sheet1'!$L$16"}</definedName>
    <definedName name="Duongnaco" localSheetId="0" hidden="1">{"'Sheet1'!$L$16"}</definedName>
    <definedName name="Duongnaco" hidden="1">{"'Sheet1'!$L$16"}</definedName>
    <definedName name="fáaafafaf" localSheetId="0" hidden="1">{"'Sheet1'!$L$16"}</definedName>
    <definedName name="fáaafafaf" hidden="1">{"'Sheet1'!$L$16"}</definedName>
    <definedName name="fasfaga" localSheetId="0" hidden="1">{"'Sheet1'!$L$16"}</definedName>
    <definedName name="fasfaga" hidden="1">{"'Sheet1'!$L$16"}</definedName>
    <definedName name="fdsfsdfd" localSheetId="0" hidden="1">{"'Sheet1'!$L$16"}</definedName>
    <definedName name="fdsfsdfd" hidden="1">{"'Sheet1'!$L$16"}</definedName>
    <definedName name="fffffffffffffff" localSheetId="0" hidden="1">{"'Sheet1'!$L$16"}</definedName>
    <definedName name="fffffffffffffff" hidden="1">{"'Sheet1'!$L$16"}</definedName>
    <definedName name="fgf" localSheetId="0" hidden="1">{"'Sheet1'!$L$16"}</definedName>
    <definedName name="fgf" hidden="1">{"'Sheet1'!$L$16"}</definedName>
    <definedName name="g" localSheetId="0" hidden="1">{"'Sheet1'!$L$16"}</definedName>
    <definedName name="g" hidden="1">{"'Sheet1'!$L$16"}</definedName>
    <definedName name="gdfgdfgdf" localSheetId="0" hidden="1">{"'Sheet1'!$L$16"}</definedName>
    <definedName name="gdfgdfgdf" hidden="1">{"'Sheet1'!$L$16"}</definedName>
    <definedName name="ghghgf" localSheetId="0" hidden="1">{"'Sheet1'!$L$16"}</definedName>
    <definedName name="ghghgf" hidden="1">{"'Sheet1'!$L$16"}</definedName>
    <definedName name="h" localSheetId="0" hidden="1">{"'Sheet1'!$L$16"}</definedName>
    <definedName name="h" hidden="1">{"'Sheet1'!$L$16"}</definedName>
    <definedName name="HANG" localSheetId="0" hidden="1">{#N/A,#N/A,FALSE,"Chi tiÆt"}</definedName>
    <definedName name="HANG" hidden="1">{#N/A,#N/A,FALSE,"Chi tiÆt"}</definedName>
    <definedName name="HCNA" localSheetId="0" hidden="1">{"'Sheet1'!$L$16"}</definedName>
    <definedName name="HCNA" hidden="1">{"'Sheet1'!$L$16"}</definedName>
    <definedName name="hfdhfgd" localSheetId="0" hidden="1">{"'Sheet1'!$L$16"}</definedName>
    <definedName name="hfdhfgd" hidden="1">{"'Sheet1'!$L$16"}</definedName>
    <definedName name="hghg" localSheetId="0" hidden="1">{"'Sheet1'!$L$16"}</definedName>
    <definedName name="hghg" hidden="1">{"'Sheet1'!$L$16"}</definedName>
    <definedName name="HIHIHIHOI" localSheetId="0" hidden="1">{"'Sheet1'!$L$16"}</definedName>
    <definedName name="HIHIHIHOI" hidden="1">{"'Sheet1'!$L$16"}</definedName>
    <definedName name="HJKL" localSheetId="0" hidden="1">{"'Sheet1'!$L$16"}</definedName>
    <definedName name="HJKL" hidden="1">{"'Sheet1'!$L$16"}</definedName>
    <definedName name="htlm" localSheetId="0" hidden="1">{"'Sheet1'!$L$16"}</definedName>
    <definedName name="htlm" hidden="1">{"'Sheet1'!$L$16"}</definedName>
    <definedName name="HTML_CodePage" hidden="1">950</definedName>
    <definedName name="HTML_Control" localSheetId="0" hidden="1">{"'Sheet1'!$L$16"}</definedName>
    <definedName name="HTML_Control" hidden="1">{"'Sheet1'!$L$16"}</definedName>
    <definedName name="HTML_Description" hidden="1">""</definedName>
    <definedName name="HTML_Email" hidden="1">""</definedName>
    <definedName name="HTML_Header" hidden="1">"Sheet1"</definedName>
    <definedName name="HTML_LastUpdate" hidden="1">"2000/9/14"</definedName>
    <definedName name="HTML_LineAfter" hidden="1">FALSE</definedName>
    <definedName name="HTML_LineBefore" hidden="1">FALSE</definedName>
    <definedName name="HTML_Name" hidden="1">"J.C.WONG"</definedName>
    <definedName name="HTML_OBDlg2" hidden="1">TRUE</definedName>
    <definedName name="HTML_OBDlg4" hidden="1">TRUE</definedName>
    <definedName name="HTML_OS" hidden="1">0</definedName>
    <definedName name="HTML_PathFile" hidden="1">"C:\2689\Q\國內\00q3961台化龍德PTA3建造\MyHTML.htm"</definedName>
    <definedName name="HTML_Title" hidden="1">"00Q3961-SUM"</definedName>
    <definedName name="HTML_ToanNM" localSheetId="0" hidden="1">{"'Sheet1'!$L$16"}</definedName>
    <definedName name="HTML_ToanNM" hidden="1">{"'Sheet1'!$L$16"}</definedName>
    <definedName name="hu" localSheetId="0" hidden="1">{"'Sheet1'!$L$16"}</definedName>
    <definedName name="hu" hidden="1">{"'Sheet1'!$L$16"}</definedName>
    <definedName name="hui" localSheetId="0" hidden="1">{"'Sheet1'!$L$16"}</definedName>
    <definedName name="hui" hidden="1">{"'Sheet1'!$L$16"}</definedName>
    <definedName name="HUU" localSheetId="0" hidden="1">{"'Sheet1'!$L$16"}</definedName>
    <definedName name="HUU" hidden="1">{"'Sheet1'!$L$16"}</definedName>
    <definedName name="huy" localSheetId="0" hidden="1">{"'Sheet1'!$L$16"}</definedName>
    <definedName name="huy" hidden="1">{"'Sheet1'!$L$16"}</definedName>
    <definedName name="huyen" localSheetId="0" hidden="1">{"'Sheet1'!$L$16"}</definedName>
    <definedName name="huyen" hidden="1">{"'Sheet1'!$L$16"}</definedName>
    <definedName name="j" localSheetId="0" hidden="1">{"'Sheet1'!$L$16"}</definedName>
    <definedName name="j" hidden="1">{"'Sheet1'!$L$16"}</definedName>
    <definedName name="k" localSheetId="0" hidden="1">{"'Sheet1'!$L$16"}</definedName>
    <definedName name="k" hidden="1">{"'Sheet1'!$L$16"}</definedName>
    <definedName name="ksbn" localSheetId="0" hidden="1">{"'Sheet1'!$L$16"}</definedName>
    <definedName name="ksbn" hidden="1">{"'Sheet1'!$L$16"}</definedName>
    <definedName name="kshn" localSheetId="0" hidden="1">{"'Sheet1'!$L$16"}</definedName>
    <definedName name="kshn" hidden="1">{"'Sheet1'!$L$16"}</definedName>
    <definedName name="ksls" localSheetId="0" hidden="1">{"'Sheet1'!$L$16"}</definedName>
    <definedName name="ksls" hidden="1">{"'Sheet1'!$L$16"}</definedName>
    <definedName name="khongtruotgia" localSheetId="0" hidden="1">{"'Sheet1'!$L$16"}</definedName>
    <definedName name="khongtruotgia" hidden="1">{"'Sheet1'!$L$16"}</definedName>
    <definedName name="l" localSheetId="0" hidden="1">{"'Sheet1'!$L$16"}</definedName>
    <definedName name="l" hidden="1">{"'Sheet1'!$L$16"}</definedName>
    <definedName name="langson" localSheetId="0" hidden="1">{"'Sheet1'!$L$16"}</definedName>
    <definedName name="langson" hidden="1">{"'Sheet1'!$L$16"}</definedName>
    <definedName name="m" localSheetId="0" hidden="1">{"'Sheet1'!$L$16"}</definedName>
    <definedName name="m" hidden="1">{"'Sheet1'!$L$16"}</definedName>
    <definedName name="mo" localSheetId="0" hidden="1">{"'Sheet1'!$L$16"}</definedName>
    <definedName name="mo" hidden="1">{"'Sheet1'!$L$16"}</definedName>
    <definedName name="moi" localSheetId="0" hidden="1">{"'Sheet1'!$L$16"}</definedName>
    <definedName name="moi" hidden="1">{"'Sheet1'!$L$16"}</definedName>
    <definedName name="n" localSheetId="0" hidden="1">{"'Sheet1'!$L$16"}</definedName>
    <definedName name="n" hidden="1">{"'Sheet1'!$L$16"}</definedName>
    <definedName name="Ne" localSheetId="0" hidden="1">{"'Sheet1'!$L$16"}</definedName>
    <definedName name="Ne" hidden="1">{"'Sheet1'!$L$16"}</definedName>
    <definedName name="nnn" localSheetId="0" hidden="1">{"'Sheet1'!$L$16"}</definedName>
    <definedName name="nnn" hidden="1">{"'Sheet1'!$L$16"}</definedName>
    <definedName name="ngan" localSheetId="0" hidden="1">{"'Sheet1'!$L$16"}</definedName>
    <definedName name="ngan" hidden="1">{"'Sheet1'!$L$16"}</definedName>
    <definedName name="ngu" localSheetId="0" hidden="1">{"'Sheet1'!$L$16"}</definedName>
    <definedName name="ngu" hidden="1">{"'Sheet1'!$L$16"}</definedName>
    <definedName name="o" localSheetId="0" hidden="1">{"'Sheet1'!$L$16"}</definedName>
    <definedName name="o" hidden="1">{"'Sheet1'!$L$16"}</definedName>
    <definedName name="PAIII_" localSheetId="0" hidden="1">{"'Sheet1'!$L$16"}</definedName>
    <definedName name="PAIII_" hidden="1">{"'Sheet1'!$L$16"}</definedName>
    <definedName name="PL" localSheetId="0" hidden="1">{"'Sheet1'!$L$16"}</definedName>
    <definedName name="PL" hidden="1">{"'Sheet1'!$L$16"}</definedName>
    <definedName name="PMS" localSheetId="0" hidden="1">{"'Sheet1'!$L$16"}</definedName>
    <definedName name="PMS" hidden="1">{"'Sheet1'!$L$16"}</definedName>
    <definedName name="_xlnm.Print_Area" localSheetId="0">'46-CKNS'!$A$1:$C$37</definedName>
    <definedName name="qwerty" localSheetId="0" hidden="1">{#N/A,#N/A,FALSE,"Chi tiÆt"}</definedName>
    <definedName name="qwerty" hidden="1">{#N/A,#N/A,FALSE,"Chi tiÆt"}</definedName>
    <definedName name="quan.P12" localSheetId="0" hidden="1">{"'Sheet1'!$L$16"}</definedName>
    <definedName name="quan.P12" hidden="1">{"'Sheet1'!$L$16"}</definedName>
    <definedName name="Ranhxay" localSheetId="0" hidden="1">{"'Sheet1'!$L$16"}</definedName>
    <definedName name="Ranhxay" hidden="1">{"'Sheet1'!$L$16"}</definedName>
    <definedName name="RGHGSD" localSheetId="0" hidden="1">{"'Sheet1'!$L$16"}</definedName>
    <definedName name="RGHGSD" hidden="1">{"'Sheet1'!$L$16"}</definedName>
    <definedName name="sas" localSheetId="0" hidden="1">{"'Sheet1'!$L$16"}</definedName>
    <definedName name="sas" hidden="1">{"'Sheet1'!$L$16"}</definedName>
    <definedName name="sd" localSheetId="0" hidden="1">{"'Sheet1'!$L$16"}</definedName>
    <definedName name="sd" hidden="1">{"'Sheet1'!$L$16"}</definedName>
    <definedName name="sdfsdfsd" localSheetId="0" hidden="1">{"'Sheet1'!$L$16"}</definedName>
    <definedName name="sdfsdfsd" hidden="1">{"'Sheet1'!$L$16"}</definedName>
    <definedName name="sds" localSheetId="0" hidden="1">{"'Sheet1'!$L$16"}</definedName>
    <definedName name="sds" hidden="1">{"'Sheet1'!$L$16"}</definedName>
    <definedName name="sfbsgbsfgsf" localSheetId="0" hidden="1">{"'Sheet1'!$L$16"}</definedName>
    <definedName name="sfbsgbsfgsf" hidden="1">{"'Sheet1'!$L$16"}</definedName>
    <definedName name="SS" localSheetId="0" hidden="1">{"'Sheet1'!$L$16"}</definedName>
    <definedName name="SS" hidden="1">{"'Sheet1'!$L$16"}</definedName>
    <definedName name="t" localSheetId="0" hidden="1">{"'Sheet1'!$L$16"}</definedName>
    <definedName name="t" hidden="1">{"'Sheet1'!$L$16"}</definedName>
    <definedName name="t.hop" localSheetId="0" hidden="1">{"'Sheet1'!$L$16"}</definedName>
    <definedName name="t.hop" hidden="1">{"'Sheet1'!$L$16"}</definedName>
    <definedName name="tbao" localSheetId="0" hidden="1">{"'Sheet1'!$L$16"}</definedName>
    <definedName name="tbao" hidden="1">{"'Sheet1'!$L$16"}</definedName>
    <definedName name="Toannm" localSheetId="0" hidden="1">{"'Sheet1'!$L$16"}</definedName>
    <definedName name="Toannm" hidden="1">{"'Sheet1'!$L$16"}</definedName>
    <definedName name="ttttt" localSheetId="0" hidden="1">{"'Sheet1'!$L$16"}</definedName>
    <definedName name="ttttt" hidden="1">{"'Sheet1'!$L$16"}</definedName>
    <definedName name="TTTTTTTTT" localSheetId="0" hidden="1">{"'Sheet1'!$L$16"}</definedName>
    <definedName name="TTTTTTTTT" hidden="1">{"'Sheet1'!$L$16"}</definedName>
    <definedName name="ttttttttttt" localSheetId="0" hidden="1">{"'Sheet1'!$L$16"}</definedName>
    <definedName name="ttttttttttt" hidden="1">{"'Sheet1'!$L$16"}</definedName>
    <definedName name="tuan" localSheetId="0" hidden="1">{"'Sheet1'!$L$16"}</definedName>
    <definedName name="tuan" hidden="1">{"'Sheet1'!$L$16"}</definedName>
    <definedName name="tuyennhanh" localSheetId="0" hidden="1">{"'Sheet1'!$L$16"}</definedName>
    <definedName name="tuyennhanh" hidden="1">{"'Sheet1'!$L$16"}</definedName>
    <definedName name="tha" localSheetId="0" hidden="1">{"'Sheet1'!$L$16"}</definedName>
    <definedName name="tha" hidden="1">{"'Sheet1'!$L$16"}</definedName>
    <definedName name="thang10" localSheetId="0" hidden="1">{"'Sheet1'!$L$16"}</definedName>
    <definedName name="thang10" hidden="1">{"'Sheet1'!$L$16"}</definedName>
    <definedName name="THANH" localSheetId="0" hidden="1">{"'Sheet1'!$L$16"}</definedName>
    <definedName name="THANH" hidden="1">{"'Sheet1'!$L$16"}</definedName>
    <definedName name="thfh" localSheetId="0" hidden="1">{"'Sheet1'!$L$16"}</definedName>
    <definedName name="thfh" hidden="1">{"'Sheet1'!$L$16"}</definedName>
    <definedName name="thu" localSheetId="0" hidden="1">{"'Sheet1'!$L$16"}</definedName>
    <definedName name="thu" hidden="1">{"'Sheet1'!$L$16"}</definedName>
    <definedName name="thuy" localSheetId="0" hidden="1">{"'Sheet1'!$L$16"}</definedName>
    <definedName name="thuy" hidden="1">{"'Sheet1'!$L$16"}</definedName>
    <definedName name="trang" localSheetId="0" hidden="1">{"'Sheet1'!$L$16"}</definedName>
    <definedName name="trang" hidden="1">{"'Sheet1'!$L$16"}</definedName>
    <definedName name="u" localSheetId="0" hidden="1">{"'Sheet1'!$L$16"}</definedName>
    <definedName name="u" hidden="1">{"'Sheet1'!$L$16"}</definedName>
    <definedName name="ư" localSheetId="0" hidden="1">{"'Sheet1'!$L$16"}</definedName>
    <definedName name="ư" hidden="1">{"'Sheet1'!$L$16"}</definedName>
    <definedName name="v" localSheetId="0" hidden="1">{"'Sheet1'!$L$16"}</definedName>
    <definedName name="v" hidden="1">{"'Sheet1'!$L$16"}</definedName>
    <definedName name="vcoto" localSheetId="0" hidden="1">{"'Sheet1'!$L$16"}</definedName>
    <definedName name="vcoto" hidden="1">{"'Sheet1'!$L$16"}</definedName>
    <definedName name="Viet" localSheetId="0" hidden="1">{"'Sheet1'!$L$16"}</definedName>
    <definedName name="Viet" hidden="1">{"'Sheet1'!$L$16"}</definedName>
    <definedName name="wrn.aaa." localSheetId="0" hidden="1">{#N/A,#N/A,FALSE,"Sheet1";#N/A,#N/A,FALSE,"Sheet1";#N/A,#N/A,FALSE,"Sheet1"}</definedName>
    <definedName name="wrn.aaa." hidden="1">{#N/A,#N/A,FALSE,"Sheet1";#N/A,#N/A,FALSE,"Sheet1";#N/A,#N/A,FALSE,"Sheet1"}</definedName>
    <definedName name="wrn.cong." localSheetId="0" hidden="1">{#N/A,#N/A,FALSE,"Sheet1"}</definedName>
    <definedName name="wrn.cong." hidden="1">{#N/A,#N/A,FALSE,"Sheet1"}</definedName>
    <definedName name="wrn.chi._.tiÆt." localSheetId="0" hidden="1">{#N/A,#N/A,FALSE,"Chi tiÆt"}</definedName>
    <definedName name="wrn.chi._.tiÆt." hidden="1">{#N/A,#N/A,FALSE,"Chi tiÆt"}</definedName>
    <definedName name="wrn.Report." localSheetId="0" hidden="1">{"Offgrid",#N/A,FALSE,"OFFGRID";"Region",#N/A,FALSE,"REGION";"Offgrid -2",#N/A,FALSE,"OFFGRID";"WTP",#N/A,FALSE,"WTP";"WTP -2",#N/A,FALSE,"WTP";"Project",#N/A,FALSE,"PROJECT";"Summary -2",#N/A,FALSE,"SUMMARY"}</definedName>
    <definedName name="wrn.Report." hidden="1">{"Offgrid",#N/A,FALSE,"OFFGRID";"Region",#N/A,FALSE,"REGION";"Offgrid -2",#N/A,FALSE,"OFFGRID";"WTP",#N/A,FALSE,"WTP";"WTP -2",#N/A,FALSE,"WTP";"Project",#N/A,FALSE,"PROJECT";"Summary -2",#N/A,FALSE,"SUMMARY"}</definedName>
    <definedName name="wrnf.report" localSheetId="0" hidden="1">{"Offgrid",#N/A,FALSE,"OFFGRID";"Region",#N/A,FALSE,"REGION";"Offgrid -2",#N/A,FALSE,"OFFGRID";"WTP",#N/A,FALSE,"WTP";"WTP -2",#N/A,FALSE,"WTP";"Project",#N/A,FALSE,"PROJECT";"Summary -2",#N/A,FALSE,"SUMMARY"}</definedName>
    <definedName name="wrnf.report" hidden="1">{"Offgrid",#N/A,FALSE,"OFFGRID";"Region",#N/A,FALSE,"REGION";"Offgrid -2",#N/A,FALSE,"OFFGRID";"WTP",#N/A,FALSE,"WTP";"WTP -2",#N/A,FALSE,"WTP";"Project",#N/A,FALSE,"PROJECT";"Summary -2",#N/A,FALSE,"SUMMARY"}</definedName>
    <definedName name="xls" localSheetId="0" hidden="1">{"'Sheet1'!$L$16"}</definedName>
    <definedName name="xls" hidden="1">{"'Sheet1'!$L$16"}</definedName>
    <definedName name="xlttbninh" localSheetId="0" hidden="1">{"'Sheet1'!$L$16"}</definedName>
    <definedName name="xlttbninh" hidden="1">{"'Sheet1'!$L$16"}</definedName>
    <definedName name="ZXzX" localSheetId="0" hidden="1">{"'Sheet1'!$L$16"}</definedName>
    <definedName name="ZXzX" hidden="1">{"'Sheet1'!$L$16"}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C35" i="1" l="1"/>
  <c r="C32" i="1"/>
  <c r="C29" i="1"/>
  <c r="A29" i="1"/>
  <c r="C28" i="1"/>
  <c r="C27" i="1"/>
  <c r="C25" i="1"/>
  <c r="C24" i="1"/>
  <c r="C22" i="1"/>
  <c r="C21" i="1"/>
  <c r="C20" i="1"/>
  <c r="C19" i="1"/>
  <c r="C31" i="1" s="1"/>
  <c r="C18" i="1"/>
  <c r="C15" i="1"/>
  <c r="C14" i="1"/>
  <c r="C13" i="1" s="1"/>
  <c r="C10" i="1"/>
  <c r="C12" i="1" s="1"/>
  <c r="C9" i="1"/>
  <c r="C11" i="1" l="1"/>
</calcChain>
</file>

<file path=xl/sharedStrings.xml><?xml version="1.0" encoding="utf-8"?>
<sst xmlns="http://schemas.openxmlformats.org/spreadsheetml/2006/main" count="51" uniqueCount="48">
  <si>
    <t>UBND TỈNH QUẢNG BÌNH</t>
  </si>
  <si>
    <t>CÂN ĐỐI NGÂN SÁCH ĐỊA PHƯƠNG NĂM 2025</t>
  </si>
  <si>
    <t>(Dự toán đã được Hội đồng nhân dân quyết định)</t>
  </si>
  <si>
    <t>(Kèm theo Quyết định số       /QĐ-UBND ngày     tháng    năm 2025 của UBND tỉnh Quảng Bình)</t>
  </si>
  <si>
    <t>Đơn vị: Triệu đồng</t>
  </si>
  <si>
    <t>STT</t>
  </si>
  <si>
    <t>NỘI DUNG</t>
  </si>
  <si>
    <t>DỰ TOÁN
NĂM 2025</t>
  </si>
  <si>
    <t>A</t>
  </si>
  <si>
    <t>TỔNG NGUỒN THU NSĐP</t>
  </si>
  <si>
    <t>I</t>
  </si>
  <si>
    <t>Thu NSĐP được hưởng theo phân cấp</t>
  </si>
  <si>
    <t>Thu NSĐP hưởng 100%</t>
  </si>
  <si>
    <t>Thu NSĐP hưởng từ các khoản thu phân chia</t>
  </si>
  <si>
    <t>II</t>
  </si>
  <si>
    <t>Thu bổ sung từ NSTW</t>
  </si>
  <si>
    <t>Thu bổ sung cân đối</t>
  </si>
  <si>
    <t>Thu bổ sung có mục tiêu</t>
  </si>
  <si>
    <t>III</t>
  </si>
  <si>
    <t>Thu từ quỹ dự trữ tài chính</t>
  </si>
  <si>
    <t>IV</t>
  </si>
  <si>
    <t>Thu kết dư</t>
  </si>
  <si>
    <t>V</t>
  </si>
  <si>
    <t>Thu chuyển nguồn từ năm trước chuyển sang</t>
  </si>
  <si>
    <t>B</t>
  </si>
  <si>
    <t>TỔNG CHI NSĐP</t>
  </si>
  <si>
    <t>Tổng chi cân đối NSĐP</t>
  </si>
  <si>
    <t xml:space="preserve">Chi đầu tư phát triển </t>
  </si>
  <si>
    <t>Chi thường xuyên</t>
  </si>
  <si>
    <t>Chi trả nợ lãi các khoản do chính quyền địa phương vay</t>
  </si>
  <si>
    <t>Chi bổ sung quỹ dự trữ tài chính</t>
  </si>
  <si>
    <t>Dự phòng ngân sách</t>
  </si>
  <si>
    <t>Chi tạo nguồn, điều chỉnh tiền lương</t>
  </si>
  <si>
    <t>Chi các chương trình mục tiêu</t>
  </si>
  <si>
    <t>Chi các chương trình mục tiêu quốc gia</t>
  </si>
  <si>
    <t>Chi các chương trình mục tiêu, nhiệm vụ</t>
  </si>
  <si>
    <t>Chi chuyển nguồn sang năm sau</t>
  </si>
  <si>
    <t>C</t>
  </si>
  <si>
    <t>BỘI CHI NSĐP/BỘI THU NSĐP</t>
  </si>
  <si>
    <t>D</t>
  </si>
  <si>
    <t>CHI TRẢ NỢ GỐC CỦA NSĐP</t>
  </si>
  <si>
    <t>Từ nguồn vay để trả nợ gốc</t>
  </si>
  <si>
    <t>Từ nguồn bội thu, tăng thu, tiết kiệm chi, kết dư ngân sách cấp tỉnh</t>
  </si>
  <si>
    <t>Đ</t>
  </si>
  <si>
    <t>TỔNG MỨC VAY CỦA NSĐP</t>
  </si>
  <si>
    <t>Vay để bù đắp bội chi</t>
  </si>
  <si>
    <t>Vay để trả nợ gốc</t>
  </si>
  <si>
    <t>Biểu số 33/CK-NSNN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</si>
</sst>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9">
    <font>
      <sz val="11"/>
      <color theme="1"/>
      <name val="Calibri"/>
      <family val="2"/>
      <scheme val="minor"/>
    </font>
    <font>
      <b/>
      <sz val="12"/>
      <name val="Times New Roman"/>
      <family val="1"/>
    </font>
    <font>
      <sz val="12"/>
      <name val="Times New Roman"/>
      <family val="1"/>
    </font>
    <font>
      <i/>
      <sz val="12"/>
      <name val="Times New Roman"/>
      <family val="1"/>
    </font>
    <font>
      <i/>
      <sz val="14"/>
      <name val="Times New Roman"/>
      <family val="1"/>
    </font>
    <font>
      <b/>
      <sz val="12"/>
      <name val="Times New Romanh"/>
    </font>
    <font>
      <sz val="14"/>
      <name val="Times New Roman"/>
      <family val="1"/>
    </font>
    <font>
      <sz val="12"/>
      <name val="Times New Roman"/>
      <family val="1"/>
      <charset val="163"/>
    </font>
    <font>
      <b/>
      <sz val="12"/>
      <name val="Times New Roman"/>
      <family val="1"/>
      <charset val="163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7">
    <xf numFmtId="0" fontId="0" fillId="0" borderId="0" xfId="0"/>
    <xf numFmtId="0" fontId="1" fillId="0" borderId="0" xfId="0" applyFont="1"/>
    <xf numFmtId="0" fontId="1" fillId="0" borderId="0" xfId="0" applyFont="1" applyAlignment="1">
      <alignment horizontal="centerContinuous"/>
    </xf>
    <xf numFmtId="0" fontId="1" fillId="0" borderId="0" xfId="0" applyFont="1" applyAlignment="1">
      <alignment horizontal="right"/>
    </xf>
    <xf numFmtId="0" fontId="2" fillId="0" borderId="0" xfId="0" applyFont="1"/>
    <xf numFmtId="3" fontId="2" fillId="0" borderId="0" xfId="0" applyNumberFormat="1" applyFont="1"/>
    <xf numFmtId="0" fontId="3" fillId="0" borderId="0" xfId="0" applyFont="1" applyAlignment="1">
      <alignment vertical="center" wrapText="1"/>
    </xf>
    <xf numFmtId="3" fontId="3" fillId="0" borderId="0" xfId="0" applyNumberFormat="1" applyFont="1" applyAlignment="1">
      <alignment vertical="center" wrapText="1"/>
    </xf>
    <xf numFmtId="0" fontId="4" fillId="0" borderId="0" xfId="0" applyFont="1" applyAlignment="1">
      <alignment horizontal="left"/>
    </xf>
    <xf numFmtId="0" fontId="3" fillId="0" borderId="1" xfId="0" applyFont="1" applyBorder="1" applyAlignment="1">
      <alignment horizontal="right"/>
    </xf>
    <xf numFmtId="0" fontId="1" fillId="0" borderId="5" xfId="0" applyFont="1" applyBorder="1" applyAlignment="1">
      <alignment horizontal="center"/>
    </xf>
    <xf numFmtId="0" fontId="5" fillId="0" borderId="6" xfId="0" applyFont="1" applyBorder="1" applyAlignment="1">
      <alignment horizontal="left"/>
    </xf>
    <xf numFmtId="3" fontId="1" fillId="0" borderId="5" xfId="0" applyNumberFormat="1" applyFont="1" applyBorder="1"/>
    <xf numFmtId="3" fontId="6" fillId="0" borderId="0" xfId="0" applyNumberFormat="1" applyFont="1"/>
    <xf numFmtId="0" fontId="6" fillId="0" borderId="0" xfId="0" applyFont="1"/>
    <xf numFmtId="0" fontId="1" fillId="0" borderId="7" xfId="0" applyFont="1" applyBorder="1" applyAlignment="1">
      <alignment horizontal="center"/>
    </xf>
    <xf numFmtId="0" fontId="1" fillId="0" borderId="8" xfId="0" applyFont="1" applyBorder="1"/>
    <xf numFmtId="3" fontId="1" fillId="0" borderId="7" xfId="0" applyNumberFormat="1" applyFont="1" applyBorder="1"/>
    <xf numFmtId="0" fontId="2" fillId="0" borderId="7" xfId="0" applyFont="1" applyBorder="1" applyAlignment="1">
      <alignment horizontal="center"/>
    </xf>
    <xf numFmtId="0" fontId="2" fillId="0" borderId="8" xfId="0" applyFont="1" applyBorder="1"/>
    <xf numFmtId="3" fontId="2" fillId="0" borderId="7" xfId="0" applyNumberFormat="1" applyFont="1" applyBorder="1"/>
    <xf numFmtId="0" fontId="2" fillId="0" borderId="7" xfId="0" quotePrefix="1" applyFont="1" applyBorder="1" applyAlignment="1">
      <alignment horizontal="center"/>
    </xf>
    <xf numFmtId="0" fontId="1" fillId="0" borderId="8" xfId="0" applyFont="1" applyBorder="1" applyAlignment="1">
      <alignment horizontal="left"/>
    </xf>
    <xf numFmtId="0" fontId="7" fillId="0" borderId="7" xfId="0" applyFont="1" applyBorder="1" applyAlignment="1">
      <alignment horizontal="center"/>
    </xf>
    <xf numFmtId="0" fontId="8" fillId="0" borderId="7" xfId="0" applyFont="1" applyBorder="1" applyAlignment="1">
      <alignment horizontal="center"/>
    </xf>
    <xf numFmtId="0" fontId="8" fillId="0" borderId="8" xfId="0" applyFont="1" applyBorder="1"/>
    <xf numFmtId="0" fontId="1" fillId="0" borderId="8" xfId="0" applyFont="1" applyBorder="1" applyAlignment="1">
      <alignment horizontal="left" wrapText="1"/>
    </xf>
    <xf numFmtId="0" fontId="7" fillId="0" borderId="7" xfId="0" applyFont="1" applyBorder="1" applyAlignment="1">
      <alignment horizontal="center" vertical="center"/>
    </xf>
    <xf numFmtId="0" fontId="7" fillId="0" borderId="8" xfId="0" applyFont="1" applyBorder="1" applyAlignment="1">
      <alignment vertical="center" wrapText="1"/>
    </xf>
    <xf numFmtId="0" fontId="7" fillId="0" borderId="8" xfId="0" applyFont="1" applyBorder="1"/>
    <xf numFmtId="0" fontId="7" fillId="0" borderId="9" xfId="0" applyFont="1" applyBorder="1" applyAlignment="1">
      <alignment horizontal="center"/>
    </xf>
    <xf numFmtId="0" fontId="7" fillId="0" borderId="10" xfId="0" applyFont="1" applyBorder="1"/>
    <xf numFmtId="3" fontId="2" fillId="0" borderId="9" xfId="0" applyNumberFormat="1" applyFont="1" applyBorder="1"/>
    <xf numFmtId="0" fontId="3" fillId="0" borderId="0" xfId="0" applyFont="1"/>
    <xf numFmtId="0" fontId="4" fillId="0" borderId="0" xfId="0" applyFont="1"/>
    <xf numFmtId="3" fontId="4" fillId="0" borderId="0" xfId="0" applyNumberFormat="1" applyFont="1"/>
    <xf numFmtId="0" fontId="3" fillId="0" borderId="0" xfId="0" applyFont="1" applyAlignment="1">
      <alignment horizontal="justify" vertical="center" wrapText="1"/>
    </xf>
    <xf numFmtId="0" fontId="4" fillId="0" borderId="0" xfId="0" quotePrefix="1" applyFont="1" applyAlignment="1">
      <alignment horizontal="left" vertical="center" wrapText="1"/>
    </xf>
    <xf numFmtId="0" fontId="4" fillId="0" borderId="0" xfId="0" applyFont="1" applyAlignment="1">
      <alignment horizontal="left" vertical="center" wrapText="1"/>
    </xf>
    <xf numFmtId="0" fontId="1" fillId="0" borderId="0" xfId="0" applyFont="1" applyAlignment="1">
      <alignment horizontal="center"/>
    </xf>
    <xf numFmtId="0" fontId="3" fillId="0" borderId="0" xfId="0" applyFont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Thanh\Ngan%20sach\2025\XD%20Du%20toan\5.PL%20DT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2025-01"/>
      <sheetName val="2025-02"/>
      <sheetName val="2024-03"/>
      <sheetName val="2024-4a"/>
      <sheetName val="4b"/>
      <sheetName val="2,2"/>
      <sheetName val="2,1"/>
      <sheetName val="2024-4b"/>
      <sheetName val="3.9"/>
      <sheetName val="ASXH"/>
    </sheetNames>
    <sheetDataSet>
      <sheetData sheetId="0">
        <row r="8">
          <cell r="G8">
            <v>17954844.582843333</v>
          </cell>
        </row>
        <row r="42">
          <cell r="G42">
            <v>4962003</v>
          </cell>
        </row>
        <row r="43">
          <cell r="G43">
            <v>3059830</v>
          </cell>
        </row>
        <row r="44">
          <cell r="G44">
            <v>2204312</v>
          </cell>
        </row>
        <row r="46">
          <cell r="G46">
            <v>445699.99124633556</v>
          </cell>
        </row>
        <row r="48">
          <cell r="G48">
            <v>16200394.582843333</v>
          </cell>
        </row>
        <row r="49">
          <cell r="G49">
            <v>14378111.582843333</v>
          </cell>
        </row>
        <row r="50">
          <cell r="G50">
            <v>3146233.5100000002</v>
          </cell>
        </row>
        <row r="58">
          <cell r="G58">
            <v>10877109.518490024</v>
          </cell>
        </row>
        <row r="72">
          <cell r="G72">
            <v>353768.55435331014</v>
          </cell>
        </row>
        <row r="73">
          <cell r="G73">
            <v>1000</v>
          </cell>
        </row>
        <row r="75">
          <cell r="G75">
            <v>141100</v>
          </cell>
        </row>
        <row r="76">
          <cell r="G76">
            <v>1681183</v>
          </cell>
        </row>
        <row r="77">
          <cell r="G77">
            <v>1277238</v>
          </cell>
        </row>
        <row r="79">
          <cell r="G79">
            <v>403945</v>
          </cell>
        </row>
      </sheetData>
      <sheetData sheetId="1">
        <row r="16">
          <cell r="D16">
            <v>16200394.582843335</v>
          </cell>
        </row>
        <row r="17">
          <cell r="D17">
            <v>5182549.5915970001</v>
          </cell>
        </row>
      </sheetData>
      <sheetData sheetId="2">
        <row r="10">
          <cell r="F10">
            <v>3676188.118305638</v>
          </cell>
        </row>
      </sheetData>
      <sheetData sheetId="3">
        <row r="6">
          <cell r="C6">
            <v>3366369.5915970001</v>
          </cell>
        </row>
      </sheetData>
      <sheetData sheetId="4">
        <row r="18">
          <cell r="D18">
            <v>4599</v>
          </cell>
        </row>
      </sheetData>
      <sheetData sheetId="5" refreshError="1"/>
      <sheetData sheetId="6" refreshError="1"/>
      <sheetData sheetId="7" refreshError="1"/>
      <sheetData sheetId="8" refreshError="1"/>
      <sheetData sheetId="9" refreshError="1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54"/>
  <sheetViews>
    <sheetView tabSelected="1" workbookViewId="0">
      <selection activeCell="C1" sqref="C1"/>
    </sheetView>
  </sheetViews>
  <sheetFormatPr defaultColWidth="12.85546875" defaultRowHeight="15.75"/>
  <cols>
    <col min="1" max="1" width="9.85546875" style="4" customWidth="1"/>
    <col min="2" max="2" width="62.85546875" style="4" customWidth="1"/>
    <col min="3" max="3" width="15.85546875" style="4" customWidth="1"/>
    <col min="4" max="4" width="12.85546875" style="4"/>
    <col min="5" max="5" width="12.85546875" style="5"/>
    <col min="6" max="6" width="12.85546875" style="4"/>
    <col min="7" max="7" width="12.85546875" style="5"/>
    <col min="8" max="253" width="12.85546875" style="4"/>
    <col min="254" max="254" width="7.28515625" style="4" customWidth="1"/>
    <col min="255" max="255" width="48.42578125" style="4" customWidth="1"/>
    <col min="256" max="256" width="17.28515625" style="4" customWidth="1"/>
    <col min="257" max="257" width="14.7109375" style="4" customWidth="1"/>
    <col min="258" max="258" width="16.7109375" style="4" customWidth="1"/>
    <col min="259" max="259" width="14.7109375" style="4" customWidth="1"/>
    <col min="260" max="509" width="12.85546875" style="4"/>
    <col min="510" max="510" width="7.28515625" style="4" customWidth="1"/>
    <col min="511" max="511" width="48.42578125" style="4" customWidth="1"/>
    <col min="512" max="512" width="17.28515625" style="4" customWidth="1"/>
    <col min="513" max="513" width="14.7109375" style="4" customWidth="1"/>
    <col min="514" max="514" width="16.7109375" style="4" customWidth="1"/>
    <col min="515" max="515" width="14.7109375" style="4" customWidth="1"/>
    <col min="516" max="765" width="12.85546875" style="4"/>
    <col min="766" max="766" width="7.28515625" style="4" customWidth="1"/>
    <col min="767" max="767" width="48.42578125" style="4" customWidth="1"/>
    <col min="768" max="768" width="17.28515625" style="4" customWidth="1"/>
    <col min="769" max="769" width="14.7109375" style="4" customWidth="1"/>
    <col min="770" max="770" width="16.7109375" style="4" customWidth="1"/>
    <col min="771" max="771" width="14.7109375" style="4" customWidth="1"/>
    <col min="772" max="1021" width="12.85546875" style="4"/>
    <col min="1022" max="1022" width="7.28515625" style="4" customWidth="1"/>
    <col min="1023" max="1023" width="48.42578125" style="4" customWidth="1"/>
    <col min="1024" max="1024" width="17.28515625" style="4" customWidth="1"/>
    <col min="1025" max="1025" width="14.7109375" style="4" customWidth="1"/>
    <col min="1026" max="1026" width="16.7109375" style="4" customWidth="1"/>
    <col min="1027" max="1027" width="14.7109375" style="4" customWidth="1"/>
    <col min="1028" max="1277" width="12.85546875" style="4"/>
    <col min="1278" max="1278" width="7.28515625" style="4" customWidth="1"/>
    <col min="1279" max="1279" width="48.42578125" style="4" customWidth="1"/>
    <col min="1280" max="1280" width="17.28515625" style="4" customWidth="1"/>
    <col min="1281" max="1281" width="14.7109375" style="4" customWidth="1"/>
    <col min="1282" max="1282" width="16.7109375" style="4" customWidth="1"/>
    <col min="1283" max="1283" width="14.7109375" style="4" customWidth="1"/>
    <col min="1284" max="1533" width="12.85546875" style="4"/>
    <col min="1534" max="1534" width="7.28515625" style="4" customWidth="1"/>
    <col min="1535" max="1535" width="48.42578125" style="4" customWidth="1"/>
    <col min="1536" max="1536" width="17.28515625" style="4" customWidth="1"/>
    <col min="1537" max="1537" width="14.7109375" style="4" customWidth="1"/>
    <col min="1538" max="1538" width="16.7109375" style="4" customWidth="1"/>
    <col min="1539" max="1539" width="14.7109375" style="4" customWidth="1"/>
    <col min="1540" max="1789" width="12.85546875" style="4"/>
    <col min="1790" max="1790" width="7.28515625" style="4" customWidth="1"/>
    <col min="1791" max="1791" width="48.42578125" style="4" customWidth="1"/>
    <col min="1792" max="1792" width="17.28515625" style="4" customWidth="1"/>
    <col min="1793" max="1793" width="14.7109375" style="4" customWidth="1"/>
    <col min="1794" max="1794" width="16.7109375" style="4" customWidth="1"/>
    <col min="1795" max="1795" width="14.7109375" style="4" customWidth="1"/>
    <col min="1796" max="2045" width="12.85546875" style="4"/>
    <col min="2046" max="2046" width="7.28515625" style="4" customWidth="1"/>
    <col min="2047" max="2047" width="48.42578125" style="4" customWidth="1"/>
    <col min="2048" max="2048" width="17.28515625" style="4" customWidth="1"/>
    <col min="2049" max="2049" width="14.7109375" style="4" customWidth="1"/>
    <col min="2050" max="2050" width="16.7109375" style="4" customWidth="1"/>
    <col min="2051" max="2051" width="14.7109375" style="4" customWidth="1"/>
    <col min="2052" max="2301" width="12.85546875" style="4"/>
    <col min="2302" max="2302" width="7.28515625" style="4" customWidth="1"/>
    <col min="2303" max="2303" width="48.42578125" style="4" customWidth="1"/>
    <col min="2304" max="2304" width="17.28515625" style="4" customWidth="1"/>
    <col min="2305" max="2305" width="14.7109375" style="4" customWidth="1"/>
    <col min="2306" max="2306" width="16.7109375" style="4" customWidth="1"/>
    <col min="2307" max="2307" width="14.7109375" style="4" customWidth="1"/>
    <col min="2308" max="2557" width="12.85546875" style="4"/>
    <col min="2558" max="2558" width="7.28515625" style="4" customWidth="1"/>
    <col min="2559" max="2559" width="48.42578125" style="4" customWidth="1"/>
    <col min="2560" max="2560" width="17.28515625" style="4" customWidth="1"/>
    <col min="2561" max="2561" width="14.7109375" style="4" customWidth="1"/>
    <col min="2562" max="2562" width="16.7109375" style="4" customWidth="1"/>
    <col min="2563" max="2563" width="14.7109375" style="4" customWidth="1"/>
    <col min="2564" max="2813" width="12.85546875" style="4"/>
    <col min="2814" max="2814" width="7.28515625" style="4" customWidth="1"/>
    <col min="2815" max="2815" width="48.42578125" style="4" customWidth="1"/>
    <col min="2816" max="2816" width="17.28515625" style="4" customWidth="1"/>
    <col min="2817" max="2817" width="14.7109375" style="4" customWidth="1"/>
    <col min="2818" max="2818" width="16.7109375" style="4" customWidth="1"/>
    <col min="2819" max="2819" width="14.7109375" style="4" customWidth="1"/>
    <col min="2820" max="3069" width="12.85546875" style="4"/>
    <col min="3070" max="3070" width="7.28515625" style="4" customWidth="1"/>
    <col min="3071" max="3071" width="48.42578125" style="4" customWidth="1"/>
    <col min="3072" max="3072" width="17.28515625" style="4" customWidth="1"/>
    <col min="3073" max="3073" width="14.7109375" style="4" customWidth="1"/>
    <col min="3074" max="3074" width="16.7109375" style="4" customWidth="1"/>
    <col min="3075" max="3075" width="14.7109375" style="4" customWidth="1"/>
    <col min="3076" max="3325" width="12.85546875" style="4"/>
    <col min="3326" max="3326" width="7.28515625" style="4" customWidth="1"/>
    <col min="3327" max="3327" width="48.42578125" style="4" customWidth="1"/>
    <col min="3328" max="3328" width="17.28515625" style="4" customWidth="1"/>
    <col min="3329" max="3329" width="14.7109375" style="4" customWidth="1"/>
    <col min="3330" max="3330" width="16.7109375" style="4" customWidth="1"/>
    <col min="3331" max="3331" width="14.7109375" style="4" customWidth="1"/>
    <col min="3332" max="3581" width="12.85546875" style="4"/>
    <col min="3582" max="3582" width="7.28515625" style="4" customWidth="1"/>
    <col min="3583" max="3583" width="48.42578125" style="4" customWidth="1"/>
    <col min="3584" max="3584" width="17.28515625" style="4" customWidth="1"/>
    <col min="3585" max="3585" width="14.7109375" style="4" customWidth="1"/>
    <col min="3586" max="3586" width="16.7109375" style="4" customWidth="1"/>
    <col min="3587" max="3587" width="14.7109375" style="4" customWidth="1"/>
    <col min="3588" max="3837" width="12.85546875" style="4"/>
    <col min="3838" max="3838" width="7.28515625" style="4" customWidth="1"/>
    <col min="3839" max="3839" width="48.42578125" style="4" customWidth="1"/>
    <col min="3840" max="3840" width="17.28515625" style="4" customWidth="1"/>
    <col min="3841" max="3841" width="14.7109375" style="4" customWidth="1"/>
    <col min="3842" max="3842" width="16.7109375" style="4" customWidth="1"/>
    <col min="3843" max="3843" width="14.7109375" style="4" customWidth="1"/>
    <col min="3844" max="4093" width="12.85546875" style="4"/>
    <col min="4094" max="4094" width="7.28515625" style="4" customWidth="1"/>
    <col min="4095" max="4095" width="48.42578125" style="4" customWidth="1"/>
    <col min="4096" max="4096" width="17.28515625" style="4" customWidth="1"/>
    <col min="4097" max="4097" width="14.7109375" style="4" customWidth="1"/>
    <col min="4098" max="4098" width="16.7109375" style="4" customWidth="1"/>
    <col min="4099" max="4099" width="14.7109375" style="4" customWidth="1"/>
    <col min="4100" max="4349" width="12.85546875" style="4"/>
    <col min="4350" max="4350" width="7.28515625" style="4" customWidth="1"/>
    <col min="4351" max="4351" width="48.42578125" style="4" customWidth="1"/>
    <col min="4352" max="4352" width="17.28515625" style="4" customWidth="1"/>
    <col min="4353" max="4353" width="14.7109375" style="4" customWidth="1"/>
    <col min="4354" max="4354" width="16.7109375" style="4" customWidth="1"/>
    <col min="4355" max="4355" width="14.7109375" style="4" customWidth="1"/>
    <col min="4356" max="4605" width="12.85546875" style="4"/>
    <col min="4606" max="4606" width="7.28515625" style="4" customWidth="1"/>
    <col min="4607" max="4607" width="48.42578125" style="4" customWidth="1"/>
    <col min="4608" max="4608" width="17.28515625" style="4" customWidth="1"/>
    <col min="4609" max="4609" width="14.7109375" style="4" customWidth="1"/>
    <col min="4610" max="4610" width="16.7109375" style="4" customWidth="1"/>
    <col min="4611" max="4611" width="14.7109375" style="4" customWidth="1"/>
    <col min="4612" max="4861" width="12.85546875" style="4"/>
    <col min="4862" max="4862" width="7.28515625" style="4" customWidth="1"/>
    <col min="4863" max="4863" width="48.42578125" style="4" customWidth="1"/>
    <col min="4864" max="4864" width="17.28515625" style="4" customWidth="1"/>
    <col min="4865" max="4865" width="14.7109375" style="4" customWidth="1"/>
    <col min="4866" max="4866" width="16.7109375" style="4" customWidth="1"/>
    <col min="4867" max="4867" width="14.7109375" style="4" customWidth="1"/>
    <col min="4868" max="5117" width="12.85546875" style="4"/>
    <col min="5118" max="5118" width="7.28515625" style="4" customWidth="1"/>
    <col min="5119" max="5119" width="48.42578125" style="4" customWidth="1"/>
    <col min="5120" max="5120" width="17.28515625" style="4" customWidth="1"/>
    <col min="5121" max="5121" width="14.7109375" style="4" customWidth="1"/>
    <col min="5122" max="5122" width="16.7109375" style="4" customWidth="1"/>
    <col min="5123" max="5123" width="14.7109375" style="4" customWidth="1"/>
    <col min="5124" max="5373" width="12.85546875" style="4"/>
    <col min="5374" max="5374" width="7.28515625" style="4" customWidth="1"/>
    <col min="5375" max="5375" width="48.42578125" style="4" customWidth="1"/>
    <col min="5376" max="5376" width="17.28515625" style="4" customWidth="1"/>
    <col min="5377" max="5377" width="14.7109375" style="4" customWidth="1"/>
    <col min="5378" max="5378" width="16.7109375" style="4" customWidth="1"/>
    <col min="5379" max="5379" width="14.7109375" style="4" customWidth="1"/>
    <col min="5380" max="5629" width="12.85546875" style="4"/>
    <col min="5630" max="5630" width="7.28515625" style="4" customWidth="1"/>
    <col min="5631" max="5631" width="48.42578125" style="4" customWidth="1"/>
    <col min="5632" max="5632" width="17.28515625" style="4" customWidth="1"/>
    <col min="5633" max="5633" width="14.7109375" style="4" customWidth="1"/>
    <col min="5634" max="5634" width="16.7109375" style="4" customWidth="1"/>
    <col min="5635" max="5635" width="14.7109375" style="4" customWidth="1"/>
    <col min="5636" max="5885" width="12.85546875" style="4"/>
    <col min="5886" max="5886" width="7.28515625" style="4" customWidth="1"/>
    <col min="5887" max="5887" width="48.42578125" style="4" customWidth="1"/>
    <col min="5888" max="5888" width="17.28515625" style="4" customWidth="1"/>
    <col min="5889" max="5889" width="14.7109375" style="4" customWidth="1"/>
    <col min="5890" max="5890" width="16.7109375" style="4" customWidth="1"/>
    <col min="5891" max="5891" width="14.7109375" style="4" customWidth="1"/>
    <col min="5892" max="6141" width="12.85546875" style="4"/>
    <col min="6142" max="6142" width="7.28515625" style="4" customWidth="1"/>
    <col min="6143" max="6143" width="48.42578125" style="4" customWidth="1"/>
    <col min="6144" max="6144" width="17.28515625" style="4" customWidth="1"/>
    <col min="6145" max="6145" width="14.7109375" style="4" customWidth="1"/>
    <col min="6146" max="6146" width="16.7109375" style="4" customWidth="1"/>
    <col min="6147" max="6147" width="14.7109375" style="4" customWidth="1"/>
    <col min="6148" max="6397" width="12.85546875" style="4"/>
    <col min="6398" max="6398" width="7.28515625" style="4" customWidth="1"/>
    <col min="6399" max="6399" width="48.42578125" style="4" customWidth="1"/>
    <col min="6400" max="6400" width="17.28515625" style="4" customWidth="1"/>
    <col min="6401" max="6401" width="14.7109375" style="4" customWidth="1"/>
    <col min="6402" max="6402" width="16.7109375" style="4" customWidth="1"/>
    <col min="6403" max="6403" width="14.7109375" style="4" customWidth="1"/>
    <col min="6404" max="6653" width="12.85546875" style="4"/>
    <col min="6654" max="6654" width="7.28515625" style="4" customWidth="1"/>
    <col min="6655" max="6655" width="48.42578125" style="4" customWidth="1"/>
    <col min="6656" max="6656" width="17.28515625" style="4" customWidth="1"/>
    <col min="6657" max="6657" width="14.7109375" style="4" customWidth="1"/>
    <col min="6658" max="6658" width="16.7109375" style="4" customWidth="1"/>
    <col min="6659" max="6659" width="14.7109375" style="4" customWidth="1"/>
    <col min="6660" max="6909" width="12.85546875" style="4"/>
    <col min="6910" max="6910" width="7.28515625" style="4" customWidth="1"/>
    <col min="6911" max="6911" width="48.42578125" style="4" customWidth="1"/>
    <col min="6912" max="6912" width="17.28515625" style="4" customWidth="1"/>
    <col min="6913" max="6913" width="14.7109375" style="4" customWidth="1"/>
    <col min="6914" max="6914" width="16.7109375" style="4" customWidth="1"/>
    <col min="6915" max="6915" width="14.7109375" style="4" customWidth="1"/>
    <col min="6916" max="7165" width="12.85546875" style="4"/>
    <col min="7166" max="7166" width="7.28515625" style="4" customWidth="1"/>
    <col min="7167" max="7167" width="48.42578125" style="4" customWidth="1"/>
    <col min="7168" max="7168" width="17.28515625" style="4" customWidth="1"/>
    <col min="7169" max="7169" width="14.7109375" style="4" customWidth="1"/>
    <col min="7170" max="7170" width="16.7109375" style="4" customWidth="1"/>
    <col min="7171" max="7171" width="14.7109375" style="4" customWidth="1"/>
    <col min="7172" max="7421" width="12.85546875" style="4"/>
    <col min="7422" max="7422" width="7.28515625" style="4" customWidth="1"/>
    <col min="7423" max="7423" width="48.42578125" style="4" customWidth="1"/>
    <col min="7424" max="7424" width="17.28515625" style="4" customWidth="1"/>
    <col min="7425" max="7425" width="14.7109375" style="4" customWidth="1"/>
    <col min="7426" max="7426" width="16.7109375" style="4" customWidth="1"/>
    <col min="7427" max="7427" width="14.7109375" style="4" customWidth="1"/>
    <col min="7428" max="7677" width="12.85546875" style="4"/>
    <col min="7678" max="7678" width="7.28515625" style="4" customWidth="1"/>
    <col min="7679" max="7679" width="48.42578125" style="4" customWidth="1"/>
    <col min="7680" max="7680" width="17.28515625" style="4" customWidth="1"/>
    <col min="7681" max="7681" width="14.7109375" style="4" customWidth="1"/>
    <col min="7682" max="7682" width="16.7109375" style="4" customWidth="1"/>
    <col min="7683" max="7683" width="14.7109375" style="4" customWidth="1"/>
    <col min="7684" max="7933" width="12.85546875" style="4"/>
    <col min="7934" max="7934" width="7.28515625" style="4" customWidth="1"/>
    <col min="7935" max="7935" width="48.42578125" style="4" customWidth="1"/>
    <col min="7936" max="7936" width="17.28515625" style="4" customWidth="1"/>
    <col min="7937" max="7937" width="14.7109375" style="4" customWidth="1"/>
    <col min="7938" max="7938" width="16.7109375" style="4" customWidth="1"/>
    <col min="7939" max="7939" width="14.7109375" style="4" customWidth="1"/>
    <col min="7940" max="8189" width="12.85546875" style="4"/>
    <col min="8190" max="8190" width="7.28515625" style="4" customWidth="1"/>
    <col min="8191" max="8191" width="48.42578125" style="4" customWidth="1"/>
    <col min="8192" max="8192" width="17.28515625" style="4" customWidth="1"/>
    <col min="8193" max="8193" width="14.7109375" style="4" customWidth="1"/>
    <col min="8194" max="8194" width="16.7109375" style="4" customWidth="1"/>
    <col min="8195" max="8195" width="14.7109375" style="4" customWidth="1"/>
    <col min="8196" max="8445" width="12.85546875" style="4"/>
    <col min="8446" max="8446" width="7.28515625" style="4" customWidth="1"/>
    <col min="8447" max="8447" width="48.42578125" style="4" customWidth="1"/>
    <col min="8448" max="8448" width="17.28515625" style="4" customWidth="1"/>
    <col min="8449" max="8449" width="14.7109375" style="4" customWidth="1"/>
    <col min="8450" max="8450" width="16.7109375" style="4" customWidth="1"/>
    <col min="8451" max="8451" width="14.7109375" style="4" customWidth="1"/>
    <col min="8452" max="8701" width="12.85546875" style="4"/>
    <col min="8702" max="8702" width="7.28515625" style="4" customWidth="1"/>
    <col min="8703" max="8703" width="48.42578125" style="4" customWidth="1"/>
    <col min="8704" max="8704" width="17.28515625" style="4" customWidth="1"/>
    <col min="8705" max="8705" width="14.7109375" style="4" customWidth="1"/>
    <col min="8706" max="8706" width="16.7109375" style="4" customWidth="1"/>
    <col min="8707" max="8707" width="14.7109375" style="4" customWidth="1"/>
    <col min="8708" max="8957" width="12.85546875" style="4"/>
    <col min="8958" max="8958" width="7.28515625" style="4" customWidth="1"/>
    <col min="8959" max="8959" width="48.42578125" style="4" customWidth="1"/>
    <col min="8960" max="8960" width="17.28515625" style="4" customWidth="1"/>
    <col min="8961" max="8961" width="14.7109375" style="4" customWidth="1"/>
    <col min="8962" max="8962" width="16.7109375" style="4" customWidth="1"/>
    <col min="8963" max="8963" width="14.7109375" style="4" customWidth="1"/>
    <col min="8964" max="9213" width="12.85546875" style="4"/>
    <col min="9214" max="9214" width="7.28515625" style="4" customWidth="1"/>
    <col min="9215" max="9215" width="48.42578125" style="4" customWidth="1"/>
    <col min="9216" max="9216" width="17.28515625" style="4" customWidth="1"/>
    <col min="9217" max="9217" width="14.7109375" style="4" customWidth="1"/>
    <col min="9218" max="9218" width="16.7109375" style="4" customWidth="1"/>
    <col min="9219" max="9219" width="14.7109375" style="4" customWidth="1"/>
    <col min="9220" max="9469" width="12.85546875" style="4"/>
    <col min="9470" max="9470" width="7.28515625" style="4" customWidth="1"/>
    <col min="9471" max="9471" width="48.42578125" style="4" customWidth="1"/>
    <col min="9472" max="9472" width="17.28515625" style="4" customWidth="1"/>
    <col min="9473" max="9473" width="14.7109375" style="4" customWidth="1"/>
    <col min="9474" max="9474" width="16.7109375" style="4" customWidth="1"/>
    <col min="9475" max="9475" width="14.7109375" style="4" customWidth="1"/>
    <col min="9476" max="9725" width="12.85546875" style="4"/>
    <col min="9726" max="9726" width="7.28515625" style="4" customWidth="1"/>
    <col min="9727" max="9727" width="48.42578125" style="4" customWidth="1"/>
    <col min="9728" max="9728" width="17.28515625" style="4" customWidth="1"/>
    <col min="9729" max="9729" width="14.7109375" style="4" customWidth="1"/>
    <col min="9730" max="9730" width="16.7109375" style="4" customWidth="1"/>
    <col min="9731" max="9731" width="14.7109375" style="4" customWidth="1"/>
    <col min="9732" max="9981" width="12.85546875" style="4"/>
    <col min="9982" max="9982" width="7.28515625" style="4" customWidth="1"/>
    <col min="9983" max="9983" width="48.42578125" style="4" customWidth="1"/>
    <col min="9984" max="9984" width="17.28515625" style="4" customWidth="1"/>
    <col min="9985" max="9985" width="14.7109375" style="4" customWidth="1"/>
    <col min="9986" max="9986" width="16.7109375" style="4" customWidth="1"/>
    <col min="9987" max="9987" width="14.7109375" style="4" customWidth="1"/>
    <col min="9988" max="10237" width="12.85546875" style="4"/>
    <col min="10238" max="10238" width="7.28515625" style="4" customWidth="1"/>
    <col min="10239" max="10239" width="48.42578125" style="4" customWidth="1"/>
    <col min="10240" max="10240" width="17.28515625" style="4" customWidth="1"/>
    <col min="10241" max="10241" width="14.7109375" style="4" customWidth="1"/>
    <col min="10242" max="10242" width="16.7109375" style="4" customWidth="1"/>
    <col min="10243" max="10243" width="14.7109375" style="4" customWidth="1"/>
    <col min="10244" max="10493" width="12.85546875" style="4"/>
    <col min="10494" max="10494" width="7.28515625" style="4" customWidth="1"/>
    <col min="10495" max="10495" width="48.42578125" style="4" customWidth="1"/>
    <col min="10496" max="10496" width="17.28515625" style="4" customWidth="1"/>
    <col min="10497" max="10497" width="14.7109375" style="4" customWidth="1"/>
    <col min="10498" max="10498" width="16.7109375" style="4" customWidth="1"/>
    <col min="10499" max="10499" width="14.7109375" style="4" customWidth="1"/>
    <col min="10500" max="10749" width="12.85546875" style="4"/>
    <col min="10750" max="10750" width="7.28515625" style="4" customWidth="1"/>
    <col min="10751" max="10751" width="48.42578125" style="4" customWidth="1"/>
    <col min="10752" max="10752" width="17.28515625" style="4" customWidth="1"/>
    <col min="10753" max="10753" width="14.7109375" style="4" customWidth="1"/>
    <col min="10754" max="10754" width="16.7109375" style="4" customWidth="1"/>
    <col min="10755" max="10755" width="14.7109375" style="4" customWidth="1"/>
    <col min="10756" max="11005" width="12.85546875" style="4"/>
    <col min="11006" max="11006" width="7.28515625" style="4" customWidth="1"/>
    <col min="11007" max="11007" width="48.42578125" style="4" customWidth="1"/>
    <col min="11008" max="11008" width="17.28515625" style="4" customWidth="1"/>
    <col min="11009" max="11009" width="14.7109375" style="4" customWidth="1"/>
    <col min="11010" max="11010" width="16.7109375" style="4" customWidth="1"/>
    <col min="11011" max="11011" width="14.7109375" style="4" customWidth="1"/>
    <col min="11012" max="11261" width="12.85546875" style="4"/>
    <col min="11262" max="11262" width="7.28515625" style="4" customWidth="1"/>
    <col min="11263" max="11263" width="48.42578125" style="4" customWidth="1"/>
    <col min="11264" max="11264" width="17.28515625" style="4" customWidth="1"/>
    <col min="11265" max="11265" width="14.7109375" style="4" customWidth="1"/>
    <col min="11266" max="11266" width="16.7109375" style="4" customWidth="1"/>
    <col min="11267" max="11267" width="14.7109375" style="4" customWidth="1"/>
    <col min="11268" max="11517" width="12.85546875" style="4"/>
    <col min="11518" max="11518" width="7.28515625" style="4" customWidth="1"/>
    <col min="11519" max="11519" width="48.42578125" style="4" customWidth="1"/>
    <col min="11520" max="11520" width="17.28515625" style="4" customWidth="1"/>
    <col min="11521" max="11521" width="14.7109375" style="4" customWidth="1"/>
    <col min="11522" max="11522" width="16.7109375" style="4" customWidth="1"/>
    <col min="11523" max="11523" width="14.7109375" style="4" customWidth="1"/>
    <col min="11524" max="11773" width="12.85546875" style="4"/>
    <col min="11774" max="11774" width="7.28515625" style="4" customWidth="1"/>
    <col min="11775" max="11775" width="48.42578125" style="4" customWidth="1"/>
    <col min="11776" max="11776" width="17.28515625" style="4" customWidth="1"/>
    <col min="11777" max="11777" width="14.7109375" style="4" customWidth="1"/>
    <col min="11778" max="11778" width="16.7109375" style="4" customWidth="1"/>
    <col min="11779" max="11779" width="14.7109375" style="4" customWidth="1"/>
    <col min="11780" max="12029" width="12.85546875" style="4"/>
    <col min="12030" max="12030" width="7.28515625" style="4" customWidth="1"/>
    <col min="12031" max="12031" width="48.42578125" style="4" customWidth="1"/>
    <col min="12032" max="12032" width="17.28515625" style="4" customWidth="1"/>
    <col min="12033" max="12033" width="14.7109375" style="4" customWidth="1"/>
    <col min="12034" max="12034" width="16.7109375" style="4" customWidth="1"/>
    <col min="12035" max="12035" width="14.7109375" style="4" customWidth="1"/>
    <col min="12036" max="12285" width="12.85546875" style="4"/>
    <col min="12286" max="12286" width="7.28515625" style="4" customWidth="1"/>
    <col min="12287" max="12287" width="48.42578125" style="4" customWidth="1"/>
    <col min="12288" max="12288" width="17.28515625" style="4" customWidth="1"/>
    <col min="12289" max="12289" width="14.7109375" style="4" customWidth="1"/>
    <col min="12290" max="12290" width="16.7109375" style="4" customWidth="1"/>
    <col min="12291" max="12291" width="14.7109375" style="4" customWidth="1"/>
    <col min="12292" max="12541" width="12.85546875" style="4"/>
    <col min="12542" max="12542" width="7.28515625" style="4" customWidth="1"/>
    <col min="12543" max="12543" width="48.42578125" style="4" customWidth="1"/>
    <col min="12544" max="12544" width="17.28515625" style="4" customWidth="1"/>
    <col min="12545" max="12545" width="14.7109375" style="4" customWidth="1"/>
    <col min="12546" max="12546" width="16.7109375" style="4" customWidth="1"/>
    <col min="12547" max="12547" width="14.7109375" style="4" customWidth="1"/>
    <col min="12548" max="12797" width="12.85546875" style="4"/>
    <col min="12798" max="12798" width="7.28515625" style="4" customWidth="1"/>
    <col min="12799" max="12799" width="48.42578125" style="4" customWidth="1"/>
    <col min="12800" max="12800" width="17.28515625" style="4" customWidth="1"/>
    <col min="12801" max="12801" width="14.7109375" style="4" customWidth="1"/>
    <col min="12802" max="12802" width="16.7109375" style="4" customWidth="1"/>
    <col min="12803" max="12803" width="14.7109375" style="4" customWidth="1"/>
    <col min="12804" max="13053" width="12.85546875" style="4"/>
    <col min="13054" max="13054" width="7.28515625" style="4" customWidth="1"/>
    <col min="13055" max="13055" width="48.42578125" style="4" customWidth="1"/>
    <col min="13056" max="13056" width="17.28515625" style="4" customWidth="1"/>
    <col min="13057" max="13057" width="14.7109375" style="4" customWidth="1"/>
    <col min="13058" max="13058" width="16.7109375" style="4" customWidth="1"/>
    <col min="13059" max="13059" width="14.7109375" style="4" customWidth="1"/>
    <col min="13060" max="13309" width="12.85546875" style="4"/>
    <col min="13310" max="13310" width="7.28515625" style="4" customWidth="1"/>
    <col min="13311" max="13311" width="48.42578125" style="4" customWidth="1"/>
    <col min="13312" max="13312" width="17.28515625" style="4" customWidth="1"/>
    <col min="13313" max="13313" width="14.7109375" style="4" customWidth="1"/>
    <col min="13314" max="13314" width="16.7109375" style="4" customWidth="1"/>
    <col min="13315" max="13315" width="14.7109375" style="4" customWidth="1"/>
    <col min="13316" max="13565" width="12.85546875" style="4"/>
    <col min="13566" max="13566" width="7.28515625" style="4" customWidth="1"/>
    <col min="13567" max="13567" width="48.42578125" style="4" customWidth="1"/>
    <col min="13568" max="13568" width="17.28515625" style="4" customWidth="1"/>
    <col min="13569" max="13569" width="14.7109375" style="4" customWidth="1"/>
    <col min="13570" max="13570" width="16.7109375" style="4" customWidth="1"/>
    <col min="13571" max="13571" width="14.7109375" style="4" customWidth="1"/>
    <col min="13572" max="13821" width="12.85546875" style="4"/>
    <col min="13822" max="13822" width="7.28515625" style="4" customWidth="1"/>
    <col min="13823" max="13823" width="48.42578125" style="4" customWidth="1"/>
    <col min="13824" max="13824" width="17.28515625" style="4" customWidth="1"/>
    <col min="13825" max="13825" width="14.7109375" style="4" customWidth="1"/>
    <col min="13826" max="13826" width="16.7109375" style="4" customWidth="1"/>
    <col min="13827" max="13827" width="14.7109375" style="4" customWidth="1"/>
    <col min="13828" max="14077" width="12.85546875" style="4"/>
    <col min="14078" max="14078" width="7.28515625" style="4" customWidth="1"/>
    <col min="14079" max="14079" width="48.42578125" style="4" customWidth="1"/>
    <col min="14080" max="14080" width="17.28515625" style="4" customWidth="1"/>
    <col min="14081" max="14081" width="14.7109375" style="4" customWidth="1"/>
    <col min="14082" max="14082" width="16.7109375" style="4" customWidth="1"/>
    <col min="14083" max="14083" width="14.7109375" style="4" customWidth="1"/>
    <col min="14084" max="14333" width="12.85546875" style="4"/>
    <col min="14334" max="14334" width="7.28515625" style="4" customWidth="1"/>
    <col min="14335" max="14335" width="48.42578125" style="4" customWidth="1"/>
    <col min="14336" max="14336" width="17.28515625" style="4" customWidth="1"/>
    <col min="14337" max="14337" width="14.7109375" style="4" customWidth="1"/>
    <col min="14338" max="14338" width="16.7109375" style="4" customWidth="1"/>
    <col min="14339" max="14339" width="14.7109375" style="4" customWidth="1"/>
    <col min="14340" max="14589" width="12.85546875" style="4"/>
    <col min="14590" max="14590" width="7.28515625" style="4" customWidth="1"/>
    <col min="14591" max="14591" width="48.42578125" style="4" customWidth="1"/>
    <col min="14592" max="14592" width="17.28515625" style="4" customWidth="1"/>
    <col min="14593" max="14593" width="14.7109375" style="4" customWidth="1"/>
    <col min="14594" max="14594" width="16.7109375" style="4" customWidth="1"/>
    <col min="14595" max="14595" width="14.7109375" style="4" customWidth="1"/>
    <col min="14596" max="14845" width="12.85546875" style="4"/>
    <col min="14846" max="14846" width="7.28515625" style="4" customWidth="1"/>
    <col min="14847" max="14847" width="48.42578125" style="4" customWidth="1"/>
    <col min="14848" max="14848" width="17.28515625" style="4" customWidth="1"/>
    <col min="14849" max="14849" width="14.7109375" style="4" customWidth="1"/>
    <col min="14850" max="14850" width="16.7109375" style="4" customWidth="1"/>
    <col min="14851" max="14851" width="14.7109375" style="4" customWidth="1"/>
    <col min="14852" max="15101" width="12.85546875" style="4"/>
    <col min="15102" max="15102" width="7.28515625" style="4" customWidth="1"/>
    <col min="15103" max="15103" width="48.42578125" style="4" customWidth="1"/>
    <col min="15104" max="15104" width="17.28515625" style="4" customWidth="1"/>
    <col min="15105" max="15105" width="14.7109375" style="4" customWidth="1"/>
    <col min="15106" max="15106" width="16.7109375" style="4" customWidth="1"/>
    <col min="15107" max="15107" width="14.7109375" style="4" customWidth="1"/>
    <col min="15108" max="15357" width="12.85546875" style="4"/>
    <col min="15358" max="15358" width="7.28515625" style="4" customWidth="1"/>
    <col min="15359" max="15359" width="48.42578125" style="4" customWidth="1"/>
    <col min="15360" max="15360" width="17.28515625" style="4" customWidth="1"/>
    <col min="15361" max="15361" width="14.7109375" style="4" customWidth="1"/>
    <col min="15362" max="15362" width="16.7109375" style="4" customWidth="1"/>
    <col min="15363" max="15363" width="14.7109375" style="4" customWidth="1"/>
    <col min="15364" max="15613" width="12.85546875" style="4"/>
    <col min="15614" max="15614" width="7.28515625" style="4" customWidth="1"/>
    <col min="15615" max="15615" width="48.42578125" style="4" customWidth="1"/>
    <col min="15616" max="15616" width="17.28515625" style="4" customWidth="1"/>
    <col min="15617" max="15617" width="14.7109375" style="4" customWidth="1"/>
    <col min="15618" max="15618" width="16.7109375" style="4" customWidth="1"/>
    <col min="15619" max="15619" width="14.7109375" style="4" customWidth="1"/>
    <col min="15620" max="15869" width="12.85546875" style="4"/>
    <col min="15870" max="15870" width="7.28515625" style="4" customWidth="1"/>
    <col min="15871" max="15871" width="48.42578125" style="4" customWidth="1"/>
    <col min="15872" max="15872" width="17.28515625" style="4" customWidth="1"/>
    <col min="15873" max="15873" width="14.7109375" style="4" customWidth="1"/>
    <col min="15874" max="15874" width="16.7109375" style="4" customWidth="1"/>
    <col min="15875" max="15875" width="14.7109375" style="4" customWidth="1"/>
    <col min="15876" max="16125" width="12.85546875" style="4"/>
    <col min="16126" max="16126" width="7.28515625" style="4" customWidth="1"/>
    <col min="16127" max="16127" width="48.42578125" style="4" customWidth="1"/>
    <col min="16128" max="16128" width="17.28515625" style="4" customWidth="1"/>
    <col min="16129" max="16129" width="14.7109375" style="4" customWidth="1"/>
    <col min="16130" max="16130" width="16.7109375" style="4" customWidth="1"/>
    <col min="16131" max="16131" width="14.7109375" style="4" customWidth="1"/>
    <col min="16132" max="16384" width="12.85546875" style="4"/>
  </cols>
  <sheetData>
    <row r="1" spans="1:7" ht="21" customHeight="1">
      <c r="A1" s="1" t="s">
        <v>0</v>
      </c>
      <c r="B1" s="2"/>
      <c r="C1" s="3" t="s">
        <v>47</v>
      </c>
    </row>
    <row r="2" spans="1:7" ht="27" customHeight="1">
      <c r="A2" s="39" t="s">
        <v>1</v>
      </c>
      <c r="B2" s="39"/>
      <c r="C2" s="39"/>
    </row>
    <row r="3" spans="1:7" ht="19.5" customHeight="1">
      <c r="A3" s="40" t="s">
        <v>2</v>
      </c>
      <c r="B3" s="40"/>
      <c r="C3" s="40"/>
      <c r="D3" s="6"/>
      <c r="E3" s="7"/>
    </row>
    <row r="4" spans="1:7" ht="27.75" customHeight="1">
      <c r="A4" s="40" t="s">
        <v>3</v>
      </c>
      <c r="B4" s="40"/>
      <c r="C4" s="40"/>
      <c r="D4" s="6"/>
      <c r="E4" s="7"/>
    </row>
    <row r="5" spans="1:7" ht="19.5" customHeight="1">
      <c r="A5" s="8"/>
      <c r="B5" s="8"/>
      <c r="C5" s="9" t="s">
        <v>4</v>
      </c>
    </row>
    <row r="6" spans="1:7" ht="15.6" customHeight="1">
      <c r="A6" s="41" t="s">
        <v>5</v>
      </c>
      <c r="B6" s="44" t="s">
        <v>6</v>
      </c>
      <c r="C6" s="41" t="s">
        <v>7</v>
      </c>
    </row>
    <row r="7" spans="1:7">
      <c r="A7" s="42"/>
      <c r="B7" s="45"/>
      <c r="C7" s="42"/>
    </row>
    <row r="8" spans="1:7">
      <c r="A8" s="43"/>
      <c r="B8" s="46"/>
      <c r="C8" s="43"/>
    </row>
    <row r="9" spans="1:7" s="14" customFormat="1" ht="20.100000000000001" customHeight="1">
      <c r="A9" s="10" t="s">
        <v>8</v>
      </c>
      <c r="B9" s="11" t="s">
        <v>9</v>
      </c>
      <c r="C9" s="12">
        <f>'[1]2025-02'!$D$16</f>
        <v>16200394.582843335</v>
      </c>
      <c r="D9" s="13"/>
      <c r="E9" s="13"/>
      <c r="G9" s="13"/>
    </row>
    <row r="10" spans="1:7" s="14" customFormat="1" ht="20.100000000000001" customHeight="1">
      <c r="A10" s="15" t="s">
        <v>10</v>
      </c>
      <c r="B10" s="16" t="s">
        <v>11</v>
      </c>
      <c r="C10" s="17">
        <f>'[1]2025-02'!$D$17</f>
        <v>5182549.5915970001</v>
      </c>
      <c r="D10" s="13"/>
      <c r="E10" s="13"/>
      <c r="G10" s="13"/>
    </row>
    <row r="11" spans="1:7" s="14" customFormat="1" ht="20.100000000000001" customHeight="1">
      <c r="A11" s="18">
        <v>1</v>
      </c>
      <c r="B11" s="19" t="s">
        <v>12</v>
      </c>
      <c r="C11" s="20">
        <f>C10*2/3</f>
        <v>3455033.0610646666</v>
      </c>
      <c r="E11" s="13"/>
      <c r="G11" s="13"/>
    </row>
    <row r="12" spans="1:7" s="14" customFormat="1" ht="20.100000000000001" customHeight="1">
      <c r="A12" s="18">
        <v>2</v>
      </c>
      <c r="B12" s="19" t="s">
        <v>13</v>
      </c>
      <c r="C12" s="20">
        <f>C10/3</f>
        <v>1727516.5305323333</v>
      </c>
      <c r="E12" s="13"/>
      <c r="G12" s="13"/>
    </row>
    <row r="13" spans="1:7" s="14" customFormat="1" ht="20.100000000000001" customHeight="1">
      <c r="A13" s="15" t="s">
        <v>14</v>
      </c>
      <c r="B13" s="16" t="s">
        <v>15</v>
      </c>
      <c r="C13" s="17">
        <f>C14+C15</f>
        <v>10226145</v>
      </c>
      <c r="E13" s="13"/>
      <c r="G13" s="13"/>
    </row>
    <row r="14" spans="1:7" s="14" customFormat="1" ht="20.100000000000001" customHeight="1">
      <c r="A14" s="21">
        <v>1</v>
      </c>
      <c r="B14" s="19" t="s">
        <v>16</v>
      </c>
      <c r="C14" s="20">
        <f>'[1]2025-01'!$G$42</f>
        <v>4962003</v>
      </c>
      <c r="E14" s="13"/>
      <c r="F14" s="5"/>
      <c r="G14" s="13"/>
    </row>
    <row r="15" spans="1:7" s="14" customFormat="1" ht="20.100000000000001" customHeight="1">
      <c r="A15" s="21">
        <v>2</v>
      </c>
      <c r="B15" s="19" t="s">
        <v>17</v>
      </c>
      <c r="C15" s="20">
        <f>'[1]2025-01'!$G$43+'[1]2025-01'!$G$44</f>
        <v>5264142</v>
      </c>
      <c r="E15" s="13"/>
      <c r="G15" s="13"/>
    </row>
    <row r="16" spans="1:7" s="14" customFormat="1" ht="20.100000000000001" customHeight="1">
      <c r="A16" s="15" t="s">
        <v>18</v>
      </c>
      <c r="B16" s="16" t="s">
        <v>19</v>
      </c>
      <c r="C16" s="20"/>
      <c r="E16" s="13"/>
      <c r="F16" s="13"/>
      <c r="G16" s="13"/>
    </row>
    <row r="17" spans="1:7" s="14" customFormat="1" ht="20.100000000000001" customHeight="1">
      <c r="A17" s="15" t="s">
        <v>20</v>
      </c>
      <c r="B17" s="16" t="s">
        <v>21</v>
      </c>
      <c r="C17" s="20"/>
      <c r="E17" s="13"/>
      <c r="G17" s="13"/>
    </row>
    <row r="18" spans="1:7" s="14" customFormat="1" ht="20.100000000000001" customHeight="1">
      <c r="A18" s="15" t="s">
        <v>22</v>
      </c>
      <c r="B18" s="16" t="s">
        <v>23</v>
      </c>
      <c r="C18" s="17">
        <f>'[1]2025-01'!$G$46</f>
        <v>445699.99124633556</v>
      </c>
      <c r="E18" s="13"/>
      <c r="F18" s="13"/>
      <c r="G18" s="13"/>
    </row>
    <row r="19" spans="1:7" s="14" customFormat="1" ht="20.100000000000001" customHeight="1">
      <c r="A19" s="15" t="s">
        <v>24</v>
      </c>
      <c r="B19" s="22" t="s">
        <v>25</v>
      </c>
      <c r="C19" s="17">
        <f>'[1]2025-01'!$G$48</f>
        <v>16200394.582843333</v>
      </c>
      <c r="E19" s="13"/>
      <c r="F19" s="13"/>
      <c r="G19" s="13"/>
    </row>
    <row r="20" spans="1:7" s="14" customFormat="1" ht="20.100000000000001" customHeight="1">
      <c r="A20" s="15" t="s">
        <v>10</v>
      </c>
      <c r="B20" s="16" t="s">
        <v>26</v>
      </c>
      <c r="C20" s="17">
        <f>'[1]2025-01'!$G$49</f>
        <v>14378111.582843333</v>
      </c>
      <c r="E20" s="13"/>
      <c r="F20" s="13"/>
      <c r="G20" s="13"/>
    </row>
    <row r="21" spans="1:7" s="14" customFormat="1" ht="20.100000000000001" customHeight="1">
      <c r="A21" s="23">
        <v>1</v>
      </c>
      <c r="B21" s="19" t="s">
        <v>27</v>
      </c>
      <c r="C21" s="20">
        <f>'[1]2025-01'!$G$50</f>
        <v>3146233.5100000002</v>
      </c>
      <c r="D21" s="13"/>
      <c r="E21" s="13"/>
      <c r="F21" s="13"/>
      <c r="G21" s="13"/>
    </row>
    <row r="22" spans="1:7" s="14" customFormat="1" ht="20.100000000000001" customHeight="1">
      <c r="A22" s="23">
        <v>2</v>
      </c>
      <c r="B22" s="19" t="s">
        <v>28</v>
      </c>
      <c r="C22" s="20">
        <f>'[1]2025-01'!$G$58</f>
        <v>10877109.518490024</v>
      </c>
      <c r="D22" s="13"/>
      <c r="E22" s="13"/>
      <c r="F22" s="13"/>
      <c r="G22" s="13"/>
    </row>
    <row r="23" spans="1:7" s="14" customFormat="1" ht="20.100000000000001" customHeight="1">
      <c r="A23" s="23">
        <v>3</v>
      </c>
      <c r="B23" s="19" t="s">
        <v>29</v>
      </c>
      <c r="C23" s="20"/>
      <c r="E23" s="13"/>
      <c r="G23" s="13"/>
    </row>
    <row r="24" spans="1:7" s="14" customFormat="1" ht="20.100000000000001" customHeight="1">
      <c r="A24" s="18">
        <v>4</v>
      </c>
      <c r="B24" s="19" t="s">
        <v>30</v>
      </c>
      <c r="C24" s="20">
        <f>'[1]2025-01'!$G$73</f>
        <v>1000</v>
      </c>
      <c r="E24" s="13"/>
      <c r="G24" s="13"/>
    </row>
    <row r="25" spans="1:7" s="14" customFormat="1" ht="20.100000000000001" customHeight="1">
      <c r="A25" s="18">
        <v>5</v>
      </c>
      <c r="B25" s="19" t="s">
        <v>31</v>
      </c>
      <c r="C25" s="20">
        <f>'[1]2025-01'!$G$72</f>
        <v>353768.55435331014</v>
      </c>
      <c r="E25" s="13"/>
      <c r="G25" s="13"/>
    </row>
    <row r="26" spans="1:7" s="14" customFormat="1" ht="20.100000000000001" customHeight="1">
      <c r="A26" s="18">
        <v>6</v>
      </c>
      <c r="B26" s="19" t="s">
        <v>32</v>
      </c>
      <c r="C26" s="20"/>
      <c r="E26" s="13"/>
      <c r="G26" s="13"/>
    </row>
    <row r="27" spans="1:7" s="14" customFormat="1" ht="20.100000000000001" customHeight="1">
      <c r="A27" s="15" t="s">
        <v>14</v>
      </c>
      <c r="B27" s="16" t="s">
        <v>33</v>
      </c>
      <c r="C27" s="17">
        <f>'[1]2025-01'!$G$76</f>
        <v>1681183</v>
      </c>
      <c r="E27" s="13"/>
      <c r="G27" s="13"/>
    </row>
    <row r="28" spans="1:7" s="14" customFormat="1" ht="20.100000000000001" customHeight="1">
      <c r="A28" s="18">
        <v>1</v>
      </c>
      <c r="B28" s="19" t="s">
        <v>34</v>
      </c>
      <c r="C28" s="20">
        <f>'[1]2025-01'!$G$79</f>
        <v>403945</v>
      </c>
      <c r="E28" s="13"/>
      <c r="G28" s="13"/>
    </row>
    <row r="29" spans="1:7" s="14" customFormat="1" ht="20.100000000000001" customHeight="1">
      <c r="A29" s="18">
        <f>A28+1</f>
        <v>2</v>
      </c>
      <c r="B29" s="19" t="s">
        <v>35</v>
      </c>
      <c r="C29" s="20">
        <f>'[1]2025-01'!$G$77</f>
        <v>1277238</v>
      </c>
      <c r="E29" s="13"/>
      <c r="G29" s="13"/>
    </row>
    <row r="30" spans="1:7" s="14" customFormat="1" ht="20.100000000000001" customHeight="1">
      <c r="A30" s="24" t="s">
        <v>18</v>
      </c>
      <c r="B30" s="25" t="s">
        <v>36</v>
      </c>
      <c r="C30" s="20"/>
      <c r="E30" s="13"/>
      <c r="G30" s="13"/>
    </row>
    <row r="31" spans="1:7" s="14" customFormat="1" ht="20.100000000000001" customHeight="1">
      <c r="A31" s="15" t="s">
        <v>37</v>
      </c>
      <c r="B31" s="26" t="s">
        <v>38</v>
      </c>
      <c r="C31" s="17">
        <f>C19-C9</f>
        <v>0</v>
      </c>
      <c r="E31" s="13"/>
      <c r="G31" s="13"/>
    </row>
    <row r="32" spans="1:7" s="14" customFormat="1" ht="20.100000000000001" customHeight="1">
      <c r="A32" s="15" t="s">
        <v>39</v>
      </c>
      <c r="B32" s="26" t="s">
        <v>40</v>
      </c>
      <c r="C32" s="20">
        <f>'[1]2025-01'!$G$75</f>
        <v>141100</v>
      </c>
      <c r="E32" s="13"/>
      <c r="G32" s="13"/>
    </row>
    <row r="33" spans="1:7" s="14" customFormat="1" ht="20.100000000000001" customHeight="1">
      <c r="A33" s="27">
        <v>1</v>
      </c>
      <c r="B33" s="28" t="s">
        <v>41</v>
      </c>
      <c r="C33" s="20"/>
      <c r="E33" s="13"/>
      <c r="G33" s="13"/>
    </row>
    <row r="34" spans="1:7" s="14" customFormat="1" ht="27" customHeight="1">
      <c r="A34" s="27">
        <v>2</v>
      </c>
      <c r="B34" s="28" t="s">
        <v>42</v>
      </c>
      <c r="C34" s="20"/>
      <c r="E34" s="13"/>
      <c r="G34" s="13"/>
    </row>
    <row r="35" spans="1:7" s="14" customFormat="1" ht="20.100000000000001" customHeight="1">
      <c r="A35" s="15" t="s">
        <v>43</v>
      </c>
      <c r="B35" s="26" t="s">
        <v>44</v>
      </c>
      <c r="C35" s="17">
        <f>C36+C37</f>
        <v>346000</v>
      </c>
      <c r="E35" s="13"/>
      <c r="G35" s="13"/>
    </row>
    <row r="36" spans="1:7" s="14" customFormat="1" ht="20.100000000000001" customHeight="1">
      <c r="A36" s="23">
        <v>1</v>
      </c>
      <c r="B36" s="29" t="s">
        <v>45</v>
      </c>
      <c r="C36" s="20">
        <v>252100</v>
      </c>
      <c r="E36" s="13"/>
      <c r="G36" s="13"/>
    </row>
    <row r="37" spans="1:7" s="14" customFormat="1" ht="20.100000000000001" customHeight="1">
      <c r="A37" s="30">
        <v>2</v>
      </c>
      <c r="B37" s="31" t="s">
        <v>46</v>
      </c>
      <c r="C37" s="32">
        <v>93900</v>
      </c>
      <c r="E37" s="13"/>
      <c r="G37" s="13"/>
    </row>
    <row r="38" spans="1:7" ht="21" customHeight="1">
      <c r="A38" s="33"/>
      <c r="B38" s="34"/>
      <c r="C38" s="14"/>
    </row>
    <row r="39" spans="1:7" ht="31.5" customHeight="1">
      <c r="A39" s="36"/>
      <c r="B39" s="36"/>
      <c r="C39" s="36"/>
      <c r="D39" s="34"/>
      <c r="E39" s="35"/>
    </row>
    <row r="40" spans="1:7" ht="18.75">
      <c r="A40" s="14"/>
      <c r="B40" s="37"/>
      <c r="C40" s="38"/>
    </row>
    <row r="41" spans="1:7" ht="11.25" customHeight="1">
      <c r="A41" s="14"/>
      <c r="B41" s="14"/>
      <c r="C41" s="14"/>
    </row>
    <row r="42" spans="1:7" ht="18.75">
      <c r="A42" s="14"/>
      <c r="B42" s="14"/>
      <c r="C42" s="14"/>
    </row>
    <row r="43" spans="1:7" ht="18.75">
      <c r="A43" s="14"/>
      <c r="B43" s="14"/>
      <c r="C43" s="14"/>
    </row>
    <row r="44" spans="1:7" ht="18.75">
      <c r="A44" s="14"/>
      <c r="B44" s="14"/>
      <c r="C44" s="14"/>
    </row>
    <row r="45" spans="1:7" ht="18.75">
      <c r="A45" s="14"/>
      <c r="B45" s="14"/>
      <c r="C45" s="14"/>
    </row>
    <row r="46" spans="1:7" ht="18.75">
      <c r="A46" s="14"/>
      <c r="B46" s="14"/>
      <c r="C46" s="14"/>
    </row>
    <row r="47" spans="1:7" ht="18.75">
      <c r="A47" s="14"/>
      <c r="B47" s="14"/>
      <c r="C47" s="14"/>
    </row>
    <row r="48" spans="1:7" ht="18.75">
      <c r="A48" s="14"/>
      <c r="B48" s="14"/>
      <c r="C48" s="14"/>
    </row>
    <row r="49" spans="1:3" ht="18.75">
      <c r="A49" s="14"/>
      <c r="B49" s="14"/>
      <c r="C49" s="14"/>
    </row>
    <row r="50" spans="1:3" ht="22.5" customHeight="1">
      <c r="A50" s="14"/>
      <c r="B50" s="14"/>
      <c r="C50" s="14"/>
    </row>
    <row r="51" spans="1:3" ht="18.75">
      <c r="A51" s="14"/>
      <c r="B51" s="14"/>
      <c r="C51" s="14"/>
    </row>
    <row r="52" spans="1:3" ht="18.75">
      <c r="A52" s="14"/>
      <c r="B52" s="14"/>
      <c r="C52" s="14"/>
    </row>
    <row r="53" spans="1:3" ht="18.75">
      <c r="A53" s="14"/>
      <c r="B53" s="14"/>
      <c r="C53" s="14"/>
    </row>
    <row r="54" spans="1:3" ht="18.75">
      <c r="A54" s="14"/>
      <c r="B54" s="14"/>
      <c r="C54" s="14"/>
    </row>
  </sheetData>
  <mergeCells count="8">
    <mergeCell ref="A39:C39"/>
    <mergeCell ref="B40:C40"/>
    <mergeCell ref="A2:C2"/>
    <mergeCell ref="A3:C3"/>
    <mergeCell ref="A4:C4"/>
    <mergeCell ref="A6:A8"/>
    <mergeCell ref="B6:B8"/>
    <mergeCell ref="C6:C8"/>
  </mergeCells>
  <printOptions horizontalCentered="1"/>
  <pageMargins left="0.39370078740157483" right="0.19685039370078741" top="0.19685039370078741" bottom="0.19685039370078741" header="0.19685039370078741" footer="0.19685039370078741"/>
  <pageSetup scale="94" orientation="portrait" r:id="rId1"/>
  <rowBreaks count="1" manualBreakCount="1">
    <brk id="37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46-CKNS</vt:lpstr>
      <vt:lpstr>'46-CKNS'!Print_Area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DUONGTRUNGDUC</cp:lastModifiedBy>
  <dcterms:created xsi:type="dcterms:W3CDTF">2025-01-14T07:19:48Z</dcterms:created>
  <dcterms:modified xsi:type="dcterms:W3CDTF">2025-01-21T01:55:32Z</dcterms:modified>
</cp:coreProperties>
</file>