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ONGVIEC\CONGVIEC2025\CKNS\TINH\DUTOANTRINH\"/>
    </mc:Choice>
  </mc:AlternateContent>
  <bookViews>
    <workbookView xWindow="0" yWindow="0" windowWidth="23040" windowHeight="9195"/>
  </bookViews>
  <sheets>
    <sheet name="48-CKNS" sheetId="1" r:id="rId1"/>
  </sheets>
  <externalReferences>
    <externalReference r:id="rId2"/>
  </externalReferences>
  <definedNames>
    <definedName name="____a1" localSheetId="0" hidden="1">{"'Sheet1'!$L$16"}</definedName>
    <definedName name="____a1" hidden="1">{"'Sheet1'!$L$16"}</definedName>
    <definedName name="____B1" localSheetId="0" hidden="1">{"'Sheet1'!$L$16"}</definedName>
    <definedName name="____B1" hidden="1">{"'Sheet1'!$L$16"}</definedName>
    <definedName name="____ban2" localSheetId="0" hidden="1">{"'Sheet1'!$L$16"}</definedName>
    <definedName name="____ban2" hidden="1">{"'Sheet1'!$L$16"}</definedName>
    <definedName name="____h1" localSheetId="0" hidden="1">{"'Sheet1'!$L$16"}</definedName>
    <definedName name="____h1" hidden="1">{"'Sheet1'!$L$16"}</definedName>
    <definedName name="____hu1" localSheetId="0" hidden="1">{"'Sheet1'!$L$16"}</definedName>
    <definedName name="____hu1" hidden="1">{"'Sheet1'!$L$16"}</definedName>
    <definedName name="____hu2" localSheetId="0" hidden="1">{"'Sheet1'!$L$16"}</definedName>
    <definedName name="____hu2" hidden="1">{"'Sheet1'!$L$16"}</definedName>
    <definedName name="____hu5" localSheetId="0" hidden="1">{"'Sheet1'!$L$16"}</definedName>
    <definedName name="____hu5" hidden="1">{"'Sheet1'!$L$16"}</definedName>
    <definedName name="____hu6" localSheetId="0" hidden="1">{"'Sheet1'!$L$16"}</definedName>
    <definedName name="____hu6" hidden="1">{"'Sheet1'!$L$16"}</definedName>
    <definedName name="____M36" localSheetId="0" hidden="1">{"'Sheet1'!$L$16"}</definedName>
    <definedName name="____M36" hidden="1">{"'Sheet1'!$L$16"}</definedName>
    <definedName name="____PA3" localSheetId="0" hidden="1">{"'Sheet1'!$L$16"}</definedName>
    <definedName name="____PA3" hidden="1">{"'Sheet1'!$L$16"}</definedName>
    <definedName name="____Pl2" localSheetId="0" hidden="1">{"'Sheet1'!$L$16"}</definedName>
    <definedName name="____Pl2" hidden="1">{"'Sheet1'!$L$16"}</definedName>
    <definedName name="____Tru21" localSheetId="0" hidden="1">{"'Sheet1'!$L$16"}</definedName>
    <definedName name="____Tru21" hidden="1">{"'Sheet1'!$L$16"}</definedName>
    <definedName name="___a1" localSheetId="0" hidden="1">{"'Sheet1'!$L$16"}</definedName>
    <definedName name="___a1" hidden="1">{"'Sheet1'!$L$16"}</definedName>
    <definedName name="___B1" localSheetId="0" hidden="1">{"'Sheet1'!$L$16"}</definedName>
    <definedName name="___B1" hidden="1">{"'Sheet1'!$L$16"}</definedName>
    <definedName name="___ban2" localSheetId="0" hidden="1">{"'Sheet1'!$L$16"}</definedName>
    <definedName name="___ban2" hidden="1">{"'Sheet1'!$L$16"}</definedName>
    <definedName name="___h1" localSheetId="0" hidden="1">{"'Sheet1'!$L$16"}</definedName>
    <definedName name="___h1" hidden="1">{"'Sheet1'!$L$16"}</definedName>
    <definedName name="___hu1" localSheetId="0" hidden="1">{"'Sheet1'!$L$16"}</definedName>
    <definedName name="___hu1" hidden="1">{"'Sheet1'!$L$16"}</definedName>
    <definedName name="___hu2" localSheetId="0" hidden="1">{"'Sheet1'!$L$16"}</definedName>
    <definedName name="___hu2" hidden="1">{"'Sheet1'!$L$16"}</definedName>
    <definedName name="___hu5" localSheetId="0" hidden="1">{"'Sheet1'!$L$16"}</definedName>
    <definedName name="___hu5" hidden="1">{"'Sheet1'!$L$16"}</definedName>
    <definedName name="___hu6" localSheetId="0" hidden="1">{"'Sheet1'!$L$16"}</definedName>
    <definedName name="___hu6" hidden="1">{"'Sheet1'!$L$16"}</definedName>
    <definedName name="___M36" localSheetId="0" hidden="1">{"'Sheet1'!$L$16"}</definedName>
    <definedName name="___M36" hidden="1">{"'Sheet1'!$L$16"}</definedName>
    <definedName name="___NSO2" localSheetId="0" hidden="1">{"'Sheet1'!$L$16"}</definedName>
    <definedName name="___NSO2" hidden="1">{"'Sheet1'!$L$16"}</definedName>
    <definedName name="___PA3" localSheetId="0" hidden="1">{"'Sheet1'!$L$16"}</definedName>
    <definedName name="___PA3" hidden="1">{"'Sheet1'!$L$16"}</definedName>
    <definedName name="___Pl2" localSheetId="0" hidden="1">{"'Sheet1'!$L$16"}</definedName>
    <definedName name="___Pl2" hidden="1">{"'Sheet1'!$L$16"}</definedName>
    <definedName name="___Tru21" localSheetId="0" hidden="1">{"'Sheet1'!$L$16"}</definedName>
    <definedName name="___Tru21" hidden="1">{"'Sheet1'!$L$16"}</definedName>
    <definedName name="__a1" localSheetId="0" hidden="1">{"'Sheet1'!$L$16"}</definedName>
    <definedName name="__a1" hidden="1">{"'Sheet1'!$L$16"}</definedName>
    <definedName name="__B1" localSheetId="0" hidden="1">{"'Sheet1'!$L$16"}</definedName>
    <definedName name="__B1" hidden="1">{"'Sheet1'!$L$16"}</definedName>
    <definedName name="__ban2" localSheetId="0" hidden="1">{"'Sheet1'!$L$16"}</definedName>
    <definedName name="__ban2" hidden="1">{"'Sheet1'!$L$16"}</definedName>
    <definedName name="__h1" localSheetId="0" hidden="1">{"'Sheet1'!$L$16"}</definedName>
    <definedName name="__h1" hidden="1">{"'Sheet1'!$L$16"}</definedName>
    <definedName name="__hu1" localSheetId="0" hidden="1">{"'Sheet1'!$L$16"}</definedName>
    <definedName name="__hu1" hidden="1">{"'Sheet1'!$L$16"}</definedName>
    <definedName name="__hu2" localSheetId="0" hidden="1">{"'Sheet1'!$L$16"}</definedName>
    <definedName name="__hu2" hidden="1">{"'Sheet1'!$L$16"}</definedName>
    <definedName name="__hu5" localSheetId="0" hidden="1">{"'Sheet1'!$L$16"}</definedName>
    <definedName name="__hu5" hidden="1">{"'Sheet1'!$L$16"}</definedName>
    <definedName name="__hu6" localSheetId="0" hidden="1">{"'Sheet1'!$L$16"}</definedName>
    <definedName name="__hu6" hidden="1">{"'Sheet1'!$L$16"}</definedName>
    <definedName name="__M36" localSheetId="0" hidden="1">{"'Sheet1'!$L$16"}</definedName>
    <definedName name="__M36" hidden="1">{"'Sheet1'!$L$16"}</definedName>
    <definedName name="__NSO2" localSheetId="0" hidden="1">{"'Sheet1'!$L$16"}</definedName>
    <definedName name="__NSO2" hidden="1">{"'Sheet1'!$L$16"}</definedName>
    <definedName name="__PA3" localSheetId="0" hidden="1">{"'Sheet1'!$L$16"}</definedName>
    <definedName name="__PA3" hidden="1">{"'Sheet1'!$L$16"}</definedName>
    <definedName name="__Pl2" localSheetId="0" hidden="1">{"'Sheet1'!$L$16"}</definedName>
    <definedName name="__Pl2" hidden="1">{"'Sheet1'!$L$16"}</definedName>
    <definedName name="__Tru21" localSheetId="0" hidden="1">{"'Sheet1'!$L$16"}</definedName>
    <definedName name="__Tru21" hidden="1">{"'Sheet1'!$L$16"}</definedName>
    <definedName name="_a1" localSheetId="0" hidden="1">{"'Sheet1'!$L$16"}</definedName>
    <definedName name="_a1" hidden="1">{"'Sheet1'!$L$16"}</definedName>
    <definedName name="_a129" localSheetId="0" hidden="1">{"Offgrid",#N/A,FALSE,"OFFGRID";"Region",#N/A,FALSE,"REGION";"Offgrid -2",#N/A,FALSE,"OFFGRID";"WTP",#N/A,FALSE,"WTP";"WTP -2",#N/A,FALSE,"WTP";"Project",#N/A,FALSE,"PROJECT";"Summary -2",#N/A,FALSE,"SUMMARY"}</definedName>
    <definedName name="_a129" hidden="1">{"Offgrid",#N/A,FALSE,"OFFGRID";"Region",#N/A,FALSE,"REGION";"Offgrid -2",#N/A,FALSE,"OFFGRID";"WTP",#N/A,FALSE,"WTP";"WTP -2",#N/A,FALSE,"WTP";"Project",#N/A,FALSE,"PROJECT";"Summary -2",#N/A,FALSE,"SUMMARY"}</definedName>
    <definedName name="_a130" localSheetId="0" hidden="1">{"Offgrid",#N/A,FALSE,"OFFGRID";"Region",#N/A,FALSE,"REGION";"Offgrid -2",#N/A,FALSE,"OFFGRID";"WTP",#N/A,FALSE,"WTP";"WTP -2",#N/A,FALSE,"WTP";"Project",#N/A,FALSE,"PROJECT";"Summary -2",#N/A,FALSE,"SUMMARY"}</definedName>
    <definedName name="_a130" hidden="1">{"Offgrid",#N/A,FALSE,"OFFGRID";"Region",#N/A,FALSE,"REGION";"Offgrid -2",#N/A,FALSE,"OFFGRID";"WTP",#N/A,FALSE,"WTP";"WTP -2",#N/A,FALSE,"WTP";"Project",#N/A,FALSE,"PROJECT";"Summary -2",#N/A,FALSE,"SUMMARY"}</definedName>
    <definedName name="_B1" localSheetId="0" hidden="1">{"'Sheet1'!$L$16"}</definedName>
    <definedName name="_B1" hidden="1">{"'Sheet1'!$L$16"}</definedName>
    <definedName name="_ban2" localSheetId="0" hidden="1">{"'Sheet1'!$L$16"}</definedName>
    <definedName name="_ban2" hidden="1">{"'Sheet1'!$L$16"}</definedName>
    <definedName name="_Builtin0" hidden="1">#REF!</definedName>
    <definedName name="_Fill" hidden="1">#REF!</definedName>
    <definedName name="_h1" localSheetId="0" hidden="1">{"'Sheet1'!$L$16"}</definedName>
    <definedName name="_h1" hidden="1">{"'Sheet1'!$L$16"}</definedName>
    <definedName name="_h10" localSheetId="0" hidden="1">{#N/A,#N/A,FALSE,"Chi tiÆt"}</definedName>
    <definedName name="_h10" hidden="1">{#N/A,#N/A,FALSE,"Chi tiÆt"}</definedName>
    <definedName name="_h2" localSheetId="0" hidden="1">{"'Sheet1'!$L$16"}</definedName>
    <definedName name="_h2" hidden="1">{"'Sheet1'!$L$16"}</definedName>
    <definedName name="_h3" localSheetId="0" hidden="1">{"'Sheet1'!$L$16"}</definedName>
    <definedName name="_h3" hidden="1">{"'Sheet1'!$L$16"}</definedName>
    <definedName name="_h5" localSheetId="0" hidden="1">{"'Sheet1'!$L$16"}</definedName>
    <definedName name="_h5" hidden="1">{"'Sheet1'!$L$16"}</definedName>
    <definedName name="_h6" localSheetId="0" hidden="1">{"'Sheet1'!$L$16"}</definedName>
    <definedName name="_h6" hidden="1">{"'Sheet1'!$L$16"}</definedName>
    <definedName name="_h7" localSheetId="0" hidden="1">{"'Sheet1'!$L$16"}</definedName>
    <definedName name="_h7" hidden="1">{"'Sheet1'!$L$16"}</definedName>
    <definedName name="_h8" localSheetId="0" hidden="1">{"'Sheet1'!$L$16"}</definedName>
    <definedName name="_h8" hidden="1">{"'Sheet1'!$L$16"}</definedName>
    <definedName name="_h9" localSheetId="0" hidden="1">{"'Sheet1'!$L$16"}</definedName>
    <definedName name="_h9" hidden="1">{"'Sheet1'!$L$16"}</definedName>
    <definedName name="_hu1" localSheetId="0" hidden="1">{"'Sheet1'!$L$16"}</definedName>
    <definedName name="_hu1" hidden="1">{"'Sheet1'!$L$16"}</definedName>
    <definedName name="_hu2" localSheetId="0" hidden="1">{"'Sheet1'!$L$16"}</definedName>
    <definedName name="_hu2" hidden="1">{"'Sheet1'!$L$16"}</definedName>
    <definedName name="_hu5" localSheetId="0" hidden="1">{"'Sheet1'!$L$16"}</definedName>
    <definedName name="_hu5" hidden="1">{"'Sheet1'!$L$16"}</definedName>
    <definedName name="_hu6" localSheetId="0" hidden="1">{"'Sheet1'!$L$16"}</definedName>
    <definedName name="_hu6" hidden="1">{"'Sheet1'!$L$16"}</definedName>
    <definedName name="_hu7" localSheetId="0" hidden="1">{"'Sheet1'!$L$16"}</definedName>
    <definedName name="_hu7" hidden="1">{"'Sheet1'!$L$16"}</definedName>
    <definedName name="_Key1" localSheetId="0" hidden="1">#REF!</definedName>
    <definedName name="_Key1" hidden="1">#REF!</definedName>
    <definedName name="_Key2" localSheetId="0" hidden="1">#REF!</definedName>
    <definedName name="_Key2" hidden="1">#REF!</definedName>
    <definedName name="_M36" localSheetId="0" hidden="1">{"'Sheet1'!$L$16"}</definedName>
    <definedName name="_M36" hidden="1">{"'Sheet1'!$L$16"}</definedName>
    <definedName name="_NSO2" localSheetId="0" hidden="1">{"'Sheet1'!$L$16"}</definedName>
    <definedName name="_NSO2" hidden="1">{"'Sheet1'!$L$16"}</definedName>
    <definedName name="_Order1" hidden="1">255</definedName>
    <definedName name="_Order2" hidden="1">255</definedName>
    <definedName name="_PA3" localSheetId="0" hidden="1">{"'Sheet1'!$L$16"}</definedName>
    <definedName name="_PA3" hidden="1">{"'Sheet1'!$L$16"}</definedName>
    <definedName name="_Pl2" localSheetId="0" hidden="1">{"'Sheet1'!$L$16"}</definedName>
    <definedName name="_Pl2" hidden="1">{"'Sheet1'!$L$16"}</definedName>
    <definedName name="_Sort" localSheetId="0" hidden="1">#REF!</definedName>
    <definedName name="_Sort" hidden="1">#REF!</definedName>
    <definedName name="_T10" localSheetId="0" hidden="1">{"'Sheet1'!$L$16"}</definedName>
    <definedName name="_T10" hidden="1">{"'Sheet1'!$L$16"}</definedName>
    <definedName name="_tb2" localSheetId="0" hidden="1">{"'Sheet1'!$L$16"}</definedName>
    <definedName name="_tb2" hidden="1">{"'Sheet1'!$L$16"}</definedName>
    <definedName name="_Tru21" localSheetId="0" hidden="1">{"'Sheet1'!$L$16"}</definedName>
    <definedName name="_Tru21" hidden="1">{"'Sheet1'!$L$16"}</definedName>
    <definedName name="a" localSheetId="0" hidden="1">{"'Sheet1'!$L$16"}</definedName>
    <definedName name="a" hidden="1">{"'Sheet1'!$L$16"}</definedName>
    <definedName name="afasfsagfas" localSheetId="0" hidden="1">{#N/A,#N/A,FALSE,"Chi tiÆt"}</definedName>
    <definedName name="afasfsagfas" hidden="1">{#N/A,#N/A,FALSE,"Chi tiÆt"}</definedName>
    <definedName name="anscount" hidden="1">3</definedName>
    <definedName name="Antoan" localSheetId="0" hidden="1">{"'Sheet1'!$L$16"}</definedName>
    <definedName name="Antoan" hidden="1">{"'Sheet1'!$L$16"}</definedName>
    <definedName name="as" localSheetId="0" hidden="1">{"'Sheet1'!$L$16"}</definedName>
    <definedName name="as" hidden="1">{"'Sheet1'!$L$16"}</definedName>
    <definedName name="AS2DocOpenMode" hidden="1">"AS2DocumentEdit"</definedName>
    <definedName name="ATGT" localSheetId="0" hidden="1">{"'Sheet1'!$L$16"}</definedName>
    <definedName name="ATGT" hidden="1">{"'Sheet1'!$L$16"}</definedName>
    <definedName name="ân" localSheetId="0" hidden="1">{"'Sheet1'!$L$16"}</definedName>
    <definedName name="ân" hidden="1">{"'Sheet1'!$L$16"}</definedName>
    <definedName name="banQL" localSheetId="0" hidden="1">{"'Sheet1'!$L$16"}</definedName>
    <definedName name="banQL" hidden="1">{"'Sheet1'!$L$16"}</definedName>
    <definedName name="BCBo" localSheetId="0" hidden="1">{"'Sheet1'!$L$16"}</definedName>
    <definedName name="BCBo" hidden="1">{"'Sheet1'!$L$16"}</definedName>
    <definedName name="binh" localSheetId="0" hidden="1">{"'Sheet1'!$L$16"}</definedName>
    <definedName name="binh" hidden="1">{"'Sheet1'!$L$16"}</definedName>
    <definedName name="bsdt" localSheetId="0" hidden="1">{"'Sheet1'!$L$16"}</definedName>
    <definedName name="bsdt" hidden="1">{"'Sheet1'!$L$16"}</definedName>
    <definedName name="btl" localSheetId="0" hidden="1">{"'Sheet1'!$L$16"}</definedName>
    <definedName name="btl" hidden="1">{"'Sheet1'!$L$16"}</definedName>
    <definedName name="came" localSheetId="0" hidden="1">{"'Sheet1'!$L$16"}</definedName>
    <definedName name="came" hidden="1">{"'Sheet1'!$L$16"}</definedName>
    <definedName name="CCDohutam1" localSheetId="0" hidden="1">{"'Sheet1'!$L$16"}</definedName>
    <definedName name="CCDohutam1" hidden="1">{"'Sheet1'!$L$16"}</definedName>
    <definedName name="CoCauN" localSheetId="0" hidden="1">{"'Sheet1'!$L$16"}</definedName>
    <definedName name="CoCauN" hidden="1">{"'Sheet1'!$L$16"}</definedName>
    <definedName name="CTCT1" localSheetId="0" hidden="1">{"'Sheet1'!$L$16"}</definedName>
    <definedName name="CTCT1" hidden="1">{"'Sheet1'!$L$16"}</definedName>
    <definedName name="cung" localSheetId="0" hidden="1">{"'Sheet1'!$L$16"}</definedName>
    <definedName name="cung" hidden="1">{"'Sheet1'!$L$16"}</definedName>
    <definedName name="chitietbgiang2" localSheetId="0" hidden="1">{"'Sheet1'!$L$16"}</definedName>
    <definedName name="chitietbgiang2" hidden="1">{"'Sheet1'!$L$16"}</definedName>
    <definedName name="chl" localSheetId="0" hidden="1">{"'Sheet1'!$L$16"}</definedName>
    <definedName name="chl" hidden="1">{"'Sheet1'!$L$16"}</definedName>
    <definedName name="chuyen" localSheetId="0" hidden="1">{"'Sheet1'!$L$16"}</definedName>
    <definedName name="chuyen" hidden="1">{"'Sheet1'!$L$16"}</definedName>
    <definedName name="ddd" localSheetId="0" hidden="1">{"'Sheet1'!$L$16"}</definedName>
    <definedName name="ddd" hidden="1">{"'Sheet1'!$L$16"}</definedName>
    <definedName name="dfh" localSheetId="0" hidden="1">{"'Sheet1'!$L$16"}</definedName>
    <definedName name="dfh" hidden="1">{"'Sheet1'!$L$16"}</definedName>
    <definedName name="DFSDF" localSheetId="0" hidden="1">{"'Sheet1'!$L$16"}</definedName>
    <definedName name="DFSDF" hidden="1">{"'Sheet1'!$L$16"}</definedName>
    <definedName name="dfsfsd" localSheetId="0" hidden="1">{"'Sheet1'!$L$16"}</definedName>
    <definedName name="dfsfsd" hidden="1">{"'Sheet1'!$L$16"}</definedName>
    <definedName name="dien" localSheetId="0" hidden="1">{"'Sheet1'!$L$16"}</definedName>
    <definedName name="dien" hidden="1">{"'Sheet1'!$L$16"}</definedName>
    <definedName name="DUCANH" localSheetId="0" hidden="1">{"'Sheet1'!$L$16"}</definedName>
    <definedName name="DUCANH" hidden="1">{"'Sheet1'!$L$16"}</definedName>
    <definedName name="Duongnaco" localSheetId="0" hidden="1">{"'Sheet1'!$L$16"}</definedName>
    <definedName name="Duongnaco" hidden="1">{"'Sheet1'!$L$16"}</definedName>
    <definedName name="fáaafafaf" localSheetId="0" hidden="1">{"'Sheet1'!$L$16"}</definedName>
    <definedName name="fáaafafaf" hidden="1">{"'Sheet1'!$L$16"}</definedName>
    <definedName name="fasfaga" localSheetId="0" hidden="1">{"'Sheet1'!$L$16"}</definedName>
    <definedName name="fasfaga" hidden="1">{"'Sheet1'!$L$16"}</definedName>
    <definedName name="fdsfsdfd" localSheetId="0" hidden="1">{"'Sheet1'!$L$16"}</definedName>
    <definedName name="fdsfsdfd" hidden="1">{"'Sheet1'!$L$16"}</definedName>
    <definedName name="fffffffffffffff" localSheetId="0" hidden="1">{"'Sheet1'!$L$16"}</definedName>
    <definedName name="fffffffffffffff" hidden="1">{"'Sheet1'!$L$16"}</definedName>
    <definedName name="fgf" localSheetId="0" hidden="1">{"'Sheet1'!$L$16"}</definedName>
    <definedName name="fgf" hidden="1">{"'Sheet1'!$L$16"}</definedName>
    <definedName name="g" localSheetId="0" hidden="1">{"'Sheet1'!$L$16"}</definedName>
    <definedName name="g" hidden="1">{"'Sheet1'!$L$16"}</definedName>
    <definedName name="gdfgdfgdf" localSheetId="0" hidden="1">{"'Sheet1'!$L$16"}</definedName>
    <definedName name="gdfgdfgdf" hidden="1">{"'Sheet1'!$L$16"}</definedName>
    <definedName name="ghghgf" localSheetId="0" hidden="1">{"'Sheet1'!$L$16"}</definedName>
    <definedName name="ghghgf" hidden="1">{"'Sheet1'!$L$16"}</definedName>
    <definedName name="h" localSheetId="0" hidden="1">{"'Sheet1'!$L$16"}</definedName>
    <definedName name="h" hidden="1">{"'Sheet1'!$L$16"}</definedName>
    <definedName name="HANG" localSheetId="0" hidden="1">{#N/A,#N/A,FALSE,"Chi tiÆt"}</definedName>
    <definedName name="HANG" hidden="1">{#N/A,#N/A,FALSE,"Chi tiÆt"}</definedName>
    <definedName name="HCNA" localSheetId="0" hidden="1">{"'Sheet1'!$L$16"}</definedName>
    <definedName name="HCNA" hidden="1">{"'Sheet1'!$L$16"}</definedName>
    <definedName name="hfdhfgd" localSheetId="0" hidden="1">{"'Sheet1'!$L$16"}</definedName>
    <definedName name="hfdhfgd" hidden="1">{"'Sheet1'!$L$16"}</definedName>
    <definedName name="hghg" localSheetId="0" hidden="1">{"'Sheet1'!$L$16"}</definedName>
    <definedName name="hghg" hidden="1">{"'Sheet1'!$L$16"}</definedName>
    <definedName name="HIHIHIHOI" localSheetId="0" hidden="1">{"'Sheet1'!$L$16"}</definedName>
    <definedName name="HIHIHIHOI" hidden="1">{"'Sheet1'!$L$16"}</definedName>
    <definedName name="HJKL" localSheetId="0" hidden="1">{"'Sheet1'!$L$16"}</definedName>
    <definedName name="HJKL" hidden="1">{"'Sheet1'!$L$16"}</definedName>
    <definedName name="htlm" localSheetId="0" hidden="1">{"'Sheet1'!$L$16"}</definedName>
    <definedName name="htlm"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_ToanNM" localSheetId="0" hidden="1">{"'Sheet1'!$L$16"}</definedName>
    <definedName name="HTML_ToanNM" hidden="1">{"'Sheet1'!$L$16"}</definedName>
    <definedName name="hu" localSheetId="0" hidden="1">{"'Sheet1'!$L$16"}</definedName>
    <definedName name="hu" hidden="1">{"'Sheet1'!$L$16"}</definedName>
    <definedName name="hui" localSheetId="0" hidden="1">{"'Sheet1'!$L$16"}</definedName>
    <definedName name="hui" hidden="1">{"'Sheet1'!$L$16"}</definedName>
    <definedName name="HUU" localSheetId="0" hidden="1">{"'Sheet1'!$L$16"}</definedName>
    <definedName name="HUU" hidden="1">{"'Sheet1'!$L$16"}</definedName>
    <definedName name="huy" localSheetId="0" hidden="1">{"'Sheet1'!$L$16"}</definedName>
    <definedName name="huy" hidden="1">{"'Sheet1'!$L$16"}</definedName>
    <definedName name="huyen" localSheetId="0" hidden="1">{"'Sheet1'!$L$16"}</definedName>
    <definedName name="huyen" hidden="1">{"'Sheet1'!$L$16"}</definedName>
    <definedName name="j" localSheetId="0" hidden="1">{"'Sheet1'!$L$16"}</definedName>
    <definedName name="j" hidden="1">{"'Sheet1'!$L$16"}</definedName>
    <definedName name="k" localSheetId="0" hidden="1">{"'Sheet1'!$L$16"}</definedName>
    <definedName name="k" hidden="1">{"'Sheet1'!$L$16"}</definedName>
    <definedName name="ksbn" localSheetId="0" hidden="1">{"'Sheet1'!$L$16"}</definedName>
    <definedName name="ksbn" hidden="1">{"'Sheet1'!$L$16"}</definedName>
    <definedName name="kshn" localSheetId="0" hidden="1">{"'Sheet1'!$L$16"}</definedName>
    <definedName name="kshn" hidden="1">{"'Sheet1'!$L$16"}</definedName>
    <definedName name="ksls" localSheetId="0" hidden="1">{"'Sheet1'!$L$16"}</definedName>
    <definedName name="ksls" hidden="1">{"'Sheet1'!$L$16"}</definedName>
    <definedName name="khongtruotgia" localSheetId="0" hidden="1">{"'Sheet1'!$L$16"}</definedName>
    <definedName name="khongtruotgia" hidden="1">{"'Sheet1'!$L$16"}</definedName>
    <definedName name="l" localSheetId="0" hidden="1">{"'Sheet1'!$L$16"}</definedName>
    <definedName name="l" hidden="1">{"'Sheet1'!$L$16"}</definedName>
    <definedName name="langson" localSheetId="0" hidden="1">{"'Sheet1'!$L$16"}</definedName>
    <definedName name="langson" hidden="1">{"'Sheet1'!$L$16"}</definedName>
    <definedName name="m" localSheetId="0" hidden="1">{"'Sheet1'!$L$16"}</definedName>
    <definedName name="m" hidden="1">{"'Sheet1'!$L$16"}</definedName>
    <definedName name="mo" localSheetId="0" hidden="1">{"'Sheet1'!$L$16"}</definedName>
    <definedName name="mo" hidden="1">{"'Sheet1'!$L$16"}</definedName>
    <definedName name="moi" localSheetId="0" hidden="1">{"'Sheet1'!$L$16"}</definedName>
    <definedName name="moi" hidden="1">{"'Sheet1'!$L$16"}</definedName>
    <definedName name="n" localSheetId="0" hidden="1">{"'Sheet1'!$L$16"}</definedName>
    <definedName name="n" hidden="1">{"'Sheet1'!$L$16"}</definedName>
    <definedName name="Ne" localSheetId="0" hidden="1">{"'Sheet1'!$L$16"}</definedName>
    <definedName name="Ne" hidden="1">{"'Sheet1'!$L$16"}</definedName>
    <definedName name="nnn" localSheetId="0" hidden="1">{"'Sheet1'!$L$16"}</definedName>
    <definedName name="nnn" hidden="1">{"'Sheet1'!$L$16"}</definedName>
    <definedName name="ngan" localSheetId="0" hidden="1">{"'Sheet1'!$L$16"}</definedName>
    <definedName name="ngan" hidden="1">{"'Sheet1'!$L$16"}</definedName>
    <definedName name="ngu" localSheetId="0" hidden="1">{"'Sheet1'!$L$16"}</definedName>
    <definedName name="ngu" hidden="1">{"'Sheet1'!$L$16"}</definedName>
    <definedName name="o" localSheetId="0" hidden="1">{"'Sheet1'!$L$16"}</definedName>
    <definedName name="o" hidden="1">{"'Sheet1'!$L$16"}</definedName>
    <definedName name="PAIII_" localSheetId="0" hidden="1">{"'Sheet1'!$L$16"}</definedName>
    <definedName name="PAIII_" hidden="1">{"'Sheet1'!$L$16"}</definedName>
    <definedName name="PL" localSheetId="0" hidden="1">{"'Sheet1'!$L$16"}</definedName>
    <definedName name="PL" hidden="1">{"'Sheet1'!$L$16"}</definedName>
    <definedName name="PMS" localSheetId="0" hidden="1">{"'Sheet1'!$L$16"}</definedName>
    <definedName name="PMS" hidden="1">{"'Sheet1'!$L$16"}</definedName>
    <definedName name="qwerty" localSheetId="0" hidden="1">{#N/A,#N/A,FALSE,"Chi tiÆt"}</definedName>
    <definedName name="qwerty" hidden="1">{#N/A,#N/A,FALSE,"Chi tiÆt"}</definedName>
    <definedName name="quan.P12" localSheetId="0" hidden="1">{"'Sheet1'!$L$16"}</definedName>
    <definedName name="quan.P12" hidden="1">{"'Sheet1'!$L$16"}</definedName>
    <definedName name="Ranhxay" localSheetId="0" hidden="1">{"'Sheet1'!$L$16"}</definedName>
    <definedName name="Ranhxay" hidden="1">{"'Sheet1'!$L$16"}</definedName>
    <definedName name="RGHGSD" localSheetId="0" hidden="1">{"'Sheet1'!$L$16"}</definedName>
    <definedName name="RGHGSD" hidden="1">{"'Sheet1'!$L$16"}</definedName>
    <definedName name="sas" localSheetId="0" hidden="1">{"'Sheet1'!$L$16"}</definedName>
    <definedName name="sas" hidden="1">{"'Sheet1'!$L$16"}</definedName>
    <definedName name="sd" localSheetId="0" hidden="1">{"'Sheet1'!$L$16"}</definedName>
    <definedName name="sd" hidden="1">{"'Sheet1'!$L$16"}</definedName>
    <definedName name="sdfsdfsd" localSheetId="0" hidden="1">{"'Sheet1'!$L$16"}</definedName>
    <definedName name="sdfsdfsd" hidden="1">{"'Sheet1'!$L$16"}</definedName>
    <definedName name="sds" localSheetId="0" hidden="1">{"'Sheet1'!$L$16"}</definedName>
    <definedName name="sds" hidden="1">{"'Sheet1'!$L$16"}</definedName>
    <definedName name="sfbsgbsfgsf" localSheetId="0" hidden="1">{"'Sheet1'!$L$16"}</definedName>
    <definedName name="sfbsgbsfgsf" hidden="1">{"'Sheet1'!$L$16"}</definedName>
    <definedName name="SS" localSheetId="0" hidden="1">{"'Sheet1'!$L$16"}</definedName>
    <definedName name="SS" hidden="1">{"'Sheet1'!$L$16"}</definedName>
    <definedName name="t" localSheetId="0" hidden="1">{"'Sheet1'!$L$16"}</definedName>
    <definedName name="t" hidden="1">{"'Sheet1'!$L$16"}</definedName>
    <definedName name="t.hop" localSheetId="0" hidden="1">{"'Sheet1'!$L$16"}</definedName>
    <definedName name="t.hop" hidden="1">{"'Sheet1'!$L$16"}</definedName>
    <definedName name="tbao" localSheetId="0" hidden="1">{"'Sheet1'!$L$16"}</definedName>
    <definedName name="tbao" hidden="1">{"'Sheet1'!$L$16"}</definedName>
    <definedName name="Toannm" localSheetId="0" hidden="1">{"'Sheet1'!$L$16"}</definedName>
    <definedName name="Toannm" hidden="1">{"'Sheet1'!$L$16"}</definedName>
    <definedName name="ttttt" localSheetId="0" hidden="1">{"'Sheet1'!$L$16"}</definedName>
    <definedName name="ttttt" hidden="1">{"'Sheet1'!$L$16"}</definedName>
    <definedName name="TTTTTTTTT" localSheetId="0" hidden="1">{"'Sheet1'!$L$16"}</definedName>
    <definedName name="TTTTTTTTT" hidden="1">{"'Sheet1'!$L$16"}</definedName>
    <definedName name="ttttttttttt" localSheetId="0" hidden="1">{"'Sheet1'!$L$16"}</definedName>
    <definedName name="ttttttttttt" hidden="1">{"'Sheet1'!$L$16"}</definedName>
    <definedName name="tuan" localSheetId="0" hidden="1">{"'Sheet1'!$L$16"}</definedName>
    <definedName name="tuan" hidden="1">{"'Sheet1'!$L$16"}</definedName>
    <definedName name="tuyennhanh" localSheetId="0" hidden="1">{"'Sheet1'!$L$16"}</definedName>
    <definedName name="tuyennhanh" hidden="1">{"'Sheet1'!$L$16"}</definedName>
    <definedName name="tha" localSheetId="0" hidden="1">{"'Sheet1'!$L$16"}</definedName>
    <definedName name="tha" hidden="1">{"'Sheet1'!$L$16"}</definedName>
    <definedName name="thang10" localSheetId="0" hidden="1">{"'Sheet1'!$L$16"}</definedName>
    <definedName name="thang10" hidden="1">{"'Sheet1'!$L$16"}</definedName>
    <definedName name="THANH" localSheetId="0" hidden="1">{"'Sheet1'!$L$16"}</definedName>
    <definedName name="THANH" hidden="1">{"'Sheet1'!$L$16"}</definedName>
    <definedName name="thfh" localSheetId="0" hidden="1">{"'Sheet1'!$L$16"}</definedName>
    <definedName name="thfh" hidden="1">{"'Sheet1'!$L$16"}</definedName>
    <definedName name="thu" localSheetId="0" hidden="1">{"'Sheet1'!$L$16"}</definedName>
    <definedName name="thu" hidden="1">{"'Sheet1'!$L$16"}</definedName>
    <definedName name="thuy" localSheetId="0" hidden="1">{"'Sheet1'!$L$16"}</definedName>
    <definedName name="thuy" hidden="1">{"'Sheet1'!$L$16"}</definedName>
    <definedName name="trang" localSheetId="0" hidden="1">{"'Sheet1'!$L$16"}</definedName>
    <definedName name="trang" hidden="1">{"'Sheet1'!$L$16"}</definedName>
    <definedName name="u" localSheetId="0" hidden="1">{"'Sheet1'!$L$16"}</definedName>
    <definedName name="u" hidden="1">{"'Sheet1'!$L$16"}</definedName>
    <definedName name="ư" localSheetId="0" hidden="1">{"'Sheet1'!$L$16"}</definedName>
    <definedName name="ư" hidden="1">{"'Sheet1'!$L$16"}</definedName>
    <definedName name="v" localSheetId="0" hidden="1">{"'Sheet1'!$L$16"}</definedName>
    <definedName name="v" hidden="1">{"'Sheet1'!$L$16"}</definedName>
    <definedName name="vcoto" localSheetId="0" hidden="1">{"'Sheet1'!$L$16"}</definedName>
    <definedName name="vcoto" hidden="1">{"'Sheet1'!$L$16"}</definedName>
    <definedName name="Viet" localSheetId="0" hidden="1">{"'Sheet1'!$L$16"}</definedName>
    <definedName name="Viet" hidden="1">{"'Sheet1'!$L$16"}</definedName>
    <definedName name="wrn.aaa." localSheetId="0" hidden="1">{#N/A,#N/A,FALSE,"Sheet1";#N/A,#N/A,FALSE,"Sheet1";#N/A,#N/A,FALSE,"Sheet1"}</definedName>
    <definedName name="wrn.aaa." hidden="1">{#N/A,#N/A,FALSE,"Sheet1";#N/A,#N/A,FALSE,"Sheet1";#N/A,#N/A,FALSE,"Sheet1"}</definedName>
    <definedName name="wrn.cong." localSheetId="0" hidden="1">{#N/A,#N/A,FALSE,"Sheet1"}</definedName>
    <definedName name="wrn.cong." hidden="1">{#N/A,#N/A,FALSE,"Sheet1"}</definedName>
    <definedName name="wrn.chi._.tiÆt." localSheetId="0" hidden="1">{#N/A,#N/A,FALSE,"Chi tiÆt"}</definedName>
    <definedName name="wrn.chi._.tiÆt." hidden="1">{#N/A,#N/A,FALSE,"Chi tiÆt"}</definedName>
    <definedName name="wrn.Report." localSheetId="0" hidden="1">{"Offgrid",#N/A,FALSE,"OFFGRID";"Region",#N/A,FALSE,"REGION";"Offgrid -2",#N/A,FALSE,"OFFGRID";"WTP",#N/A,FALSE,"WTP";"WTP -2",#N/A,FALSE,"WTP";"Project",#N/A,FALSE,"PROJECT";"Summary -2",#N/A,FALSE,"SUMMARY"}</definedName>
    <definedName name="wrn.Report." hidden="1">{"Offgrid",#N/A,FALSE,"OFFGRID";"Region",#N/A,FALSE,"REGION";"Offgrid -2",#N/A,FALSE,"OFFGRID";"WTP",#N/A,FALSE,"WTP";"WTP -2",#N/A,FALSE,"WTP";"Project",#N/A,FALSE,"PROJECT";"Summary -2",#N/A,FALSE,"SUMMARY"}</definedName>
    <definedName name="wrnf.report" localSheetId="0" hidden="1">{"Offgrid",#N/A,FALSE,"OFFGRID";"Region",#N/A,FALSE,"REGION";"Offgrid -2",#N/A,FALSE,"OFFGRID";"WTP",#N/A,FALSE,"WTP";"WTP -2",#N/A,FALSE,"WTP";"Project",#N/A,FALSE,"PROJECT";"Summary -2",#N/A,FALSE,"SUMMARY"}</definedName>
    <definedName name="wrnf.report" hidden="1">{"Offgrid",#N/A,FALSE,"OFFGRID";"Region",#N/A,FALSE,"REGION";"Offgrid -2",#N/A,FALSE,"OFFGRID";"WTP",#N/A,FALSE,"WTP";"WTP -2",#N/A,FALSE,"WTP";"Project",#N/A,FALSE,"PROJECT";"Summary -2",#N/A,FALSE,"SUMMARY"}</definedName>
    <definedName name="xls" localSheetId="0" hidden="1">{"'Sheet1'!$L$16"}</definedName>
    <definedName name="xls" hidden="1">{"'Sheet1'!$L$16"}</definedName>
    <definedName name="xlttbninh" localSheetId="0" hidden="1">{"'Sheet1'!$L$16"}</definedName>
    <definedName name="xlttbninh" hidden="1">{"'Sheet1'!$L$16"}</definedName>
    <definedName name="ZXzX" localSheetId="0" hidden="1">{"'Sheet1'!$L$16"}</definedName>
    <definedName name="ZXzX" hidden="1">{"'Sheet1'!$L$16"}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 i="1" l="1"/>
  <c r="C9" i="1"/>
  <c r="D9" i="1"/>
  <c r="C11" i="1"/>
  <c r="C10" i="1" s="1"/>
  <c r="A12" i="1"/>
  <c r="A13" i="1" s="1"/>
  <c r="A14" i="1" s="1"/>
  <c r="A15" i="1" s="1"/>
  <c r="A16" i="1" s="1"/>
  <c r="A19" i="1" s="1"/>
  <c r="A20" i="1" s="1"/>
  <c r="A25" i="1" s="1"/>
  <c r="A26" i="1" s="1"/>
  <c r="A27" i="1" s="1"/>
  <c r="A28" i="1" s="1"/>
  <c r="A29" i="1" s="1"/>
  <c r="C12" i="1"/>
  <c r="D12" i="1" s="1"/>
  <c r="C13" i="1"/>
  <c r="D13" i="1" s="1"/>
  <c r="C14" i="1"/>
  <c r="D14" i="1"/>
  <c r="C15" i="1"/>
  <c r="D15" i="1" s="1"/>
  <c r="C16" i="1"/>
  <c r="C17" i="1"/>
  <c r="D17" i="1"/>
  <c r="D16" i="1" s="1"/>
  <c r="C18" i="1"/>
  <c r="C19" i="1"/>
  <c r="D19" i="1"/>
  <c r="C20" i="1"/>
  <c r="C21" i="1"/>
  <c r="C22" i="1"/>
  <c r="D22" i="1" s="1"/>
  <c r="D20" i="1" s="1"/>
  <c r="C26" i="1"/>
  <c r="D26" i="1"/>
  <c r="C27" i="1"/>
  <c r="D27" i="1" s="1"/>
  <c r="C28" i="1"/>
  <c r="D28" i="1"/>
  <c r="C30" i="1"/>
  <c r="D30" i="1" s="1"/>
  <c r="C31" i="1"/>
  <c r="D31" i="1"/>
  <c r="C32" i="1"/>
  <c r="D32" i="1"/>
  <c r="C33" i="1"/>
  <c r="C34" i="1"/>
  <c r="D34" i="1"/>
  <c r="C36" i="1"/>
  <c r="A38" i="1"/>
  <c r="A39" i="1" s="1"/>
  <c r="A40" i="1" s="1"/>
  <c r="D11" i="1" l="1"/>
  <c r="D10" i="1" s="1"/>
</calcChain>
</file>

<file path=xl/sharedStrings.xml><?xml version="1.0" encoding="utf-8"?>
<sst xmlns="http://schemas.openxmlformats.org/spreadsheetml/2006/main" count="84" uniqueCount="51">
  <si>
    <t>Thu viện trợ</t>
  </si>
  <si>
    <t>IV</t>
  </si>
  <si>
    <t>Thu khác</t>
  </si>
  <si>
    <t>Thuế bảo vệ môi trường thu từ hàng hóa nhập khẩu</t>
  </si>
  <si>
    <t>Thuế tiêu thụ đặc biệt thu từ hàng hóa nhập khẩu</t>
  </si>
  <si>
    <t>Thuế nhập khẩu</t>
  </si>
  <si>
    <t>Thuế xuất khẩu</t>
  </si>
  <si>
    <t>Thuế giá trị gia tăng thu từ hàng hóa nhập khẩu</t>
  </si>
  <si>
    <t>Thu từ hoạt động xuất, nhập khẩu</t>
  </si>
  <si>
    <t>III</t>
  </si>
  <si>
    <t xml:space="preserve">Thu từ dầu thô </t>
  </si>
  <si>
    <t>II</t>
  </si>
  <si>
    <t>Thu hồi vốn, thu cổ tức, lợi nhuận được chia của Nhà nước và lợi nhuận sau thuế còn lại sau khi trích lập các quỹ của doanh nghiệp nhà nước</t>
  </si>
  <si>
    <t>Thu từ quỹ đất công ích, hoa lợi công sản khác</t>
  </si>
  <si>
    <t>Thu khác ngân sách</t>
  </si>
  <si>
    <t>Thu tiền cấp quyền khai thác khoáng sản</t>
  </si>
  <si>
    <t>Thu từ hoạt động xổ số kiến thiết</t>
  </si>
  <si>
    <t>Tiền cho thuê và tiền bán nhà ở thuộc sở hữu nhà nước</t>
  </si>
  <si>
    <t>Thu tiền sử dụng đất</t>
  </si>
  <si>
    <t>Tiền cho thuê đất, thuê mặt nước</t>
  </si>
  <si>
    <t>Thuế sử dụng đất phi nông nghiệp</t>
  </si>
  <si>
    <t>Thuế sử dụng đất nông nghiệp</t>
  </si>
  <si>
    <t xml:space="preserve"> Phí và lệ phí xã, phường</t>
  </si>
  <si>
    <t>-</t>
  </si>
  <si>
    <t xml:space="preserve"> Phí và lệ phí huyện</t>
  </si>
  <si>
    <t xml:space="preserve"> Phí và lệ phí địa phương</t>
  </si>
  <si>
    <t xml:space="preserve"> Phí và lệ phí trung ương</t>
  </si>
  <si>
    <t xml:space="preserve">Thu phí, lệ phí </t>
  </si>
  <si>
    <t>Lệ phí trước bạ</t>
  </si>
  <si>
    <t>Thuế  BVMT thu từ hàng hóa nhập khẩu</t>
  </si>
  <si>
    <t>Thuế  BVMT thu từ hàng hóa sản xuất, kinh doanh trong nước</t>
  </si>
  <si>
    <t>Thuế bảo vệ môi trường</t>
  </si>
  <si>
    <t>Thuế thu nhập cá nhân</t>
  </si>
  <si>
    <t>Thu từ khu vực kinh tế ngoài quốc doanh</t>
  </si>
  <si>
    <t xml:space="preserve">Thu từ khu vực doanh nghiệp có vốn đầu tư nước ngoài </t>
  </si>
  <si>
    <t>Thu từ khu vực DNNN do địa phương quản lý</t>
  </si>
  <si>
    <t>Thu từ khu vực DNNN do Trung ương quản lý</t>
  </si>
  <si>
    <t>Thu nội địa</t>
  </si>
  <si>
    <t>I</t>
  </si>
  <si>
    <t>TỔNG THU NGÂN SÁCH NHÀ NƯỚC</t>
  </si>
  <si>
    <t>THU
NSNN</t>
  </si>
  <si>
    <t>TỔNG THU
NSNN</t>
  </si>
  <si>
    <t>DỰ TOÁN NĂM 2025</t>
  </si>
  <si>
    <t>NỘI DUNG</t>
  </si>
  <si>
    <t>STT</t>
  </si>
  <si>
    <t>Đơn vị: Triệu đồng</t>
  </si>
  <si>
    <t>(Dự toán trình Hội đồng nhân dân)</t>
  </si>
  <si>
    <t>(Dự toán đã được Hội đồng nhân dân quyết định)</t>
  </si>
  <si>
    <t>DỰ TOÁN THU NGÂN SÁCH NHÀ NƯỚC NĂM 2025</t>
  </si>
  <si>
    <t>UBND TỈNH QUẢNG BÌNH</t>
  </si>
  <si>
    <t>Biểu số 35/CK-NSNN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</si>
</sst>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font>
      <sz val="11"/>
      <color theme="1"/>
      <name val="Calibri"/>
      <family val="2"/>
      <scheme val="minor"/>
    </font>
    <font>
      <sz val="12"/>
      <name val="Times New Roman"/>
      <family val="1"/>
    </font>
    <font>
      <sz val="14"/>
      <name val="Times New Roman"/>
      <family val="1"/>
    </font>
    <font>
      <i/>
      <sz val="14"/>
      <name val="Times New Roman"/>
      <family val="1"/>
    </font>
    <font>
      <sz val="12"/>
      <name val=".VnTime"/>
      <family val="2"/>
    </font>
    <font>
      <b/>
      <sz val="12"/>
      <name val="Times New Roman"/>
      <family val="1"/>
    </font>
    <font>
      <i/>
      <sz val="12"/>
      <name val="Times New Roman"/>
      <family val="1"/>
    </font>
    <font>
      <b/>
      <u/>
      <sz val="12"/>
      <name val="Times New Roman"/>
      <family val="1"/>
    </font>
    <font>
      <sz val="13"/>
      <name val="Times New Roman"/>
      <family val="1"/>
    </font>
    <font>
      <sz val="16"/>
      <name val="Times New Roman"/>
      <family val="1"/>
    </font>
    <font>
      <b/>
      <sz val="14"/>
      <name val="Times New Roman"/>
      <family val="1"/>
    </font>
  </fonts>
  <fills count="2">
    <fill>
      <patternFill patternType="none"/>
    </fill>
    <fill>
      <patternFill patternType="gray125"/>
    </fill>
  </fills>
  <borders count="14">
    <border>
      <left/>
      <right/>
      <top/>
      <bottom/>
      <diagonal/>
    </border>
    <border>
      <left style="thin">
        <color indexed="64"/>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s>
  <cellStyleXfs count="2">
    <xf numFmtId="0" fontId="0" fillId="0" borderId="0"/>
    <xf numFmtId="0" fontId="4" fillId="0" borderId="0"/>
  </cellStyleXfs>
  <cellXfs count="51">
    <xf numFmtId="0" fontId="0" fillId="0" borderId="0" xfId="0"/>
    <xf numFmtId="0" fontId="1" fillId="0" borderId="0" xfId="0" applyFont="1"/>
    <xf numFmtId="0" fontId="2" fillId="0" borderId="0" xfId="0" applyFont="1"/>
    <xf numFmtId="0" fontId="3" fillId="0" borderId="0" xfId="0" quotePrefix="1" applyFont="1" applyAlignment="1">
      <alignment horizontal="left"/>
    </xf>
    <xf numFmtId="0" fontId="2" fillId="0" borderId="0" xfId="1" applyFont="1"/>
    <xf numFmtId="0" fontId="3" fillId="0" borderId="0" xfId="0" applyFont="1"/>
    <xf numFmtId="0" fontId="3" fillId="0" borderId="0" xfId="0" quotePrefix="1" applyFont="1"/>
    <xf numFmtId="0" fontId="2" fillId="0" borderId="1" xfId="0" applyFont="1" applyBorder="1"/>
    <xf numFmtId="3" fontId="5" fillId="0" borderId="2" xfId="0" applyNumberFormat="1" applyFont="1" applyBorder="1"/>
    <xf numFmtId="3" fontId="1" fillId="0" borderId="2" xfId="0" applyNumberFormat="1" applyFont="1" applyBorder="1"/>
    <xf numFmtId="0" fontId="5" fillId="0" borderId="2" xfId="0" applyFont="1" applyBorder="1"/>
    <xf numFmtId="0" fontId="5" fillId="0" borderId="2" xfId="0" applyFont="1" applyBorder="1" applyAlignment="1">
      <alignment horizontal="center"/>
    </xf>
    <xf numFmtId="3" fontId="1" fillId="0" borderId="3" xfId="0" applyNumberFormat="1" applyFont="1" applyBorder="1"/>
    <xf numFmtId="0" fontId="1" fillId="0" borderId="4" xfId="0" applyFont="1" applyBorder="1"/>
    <xf numFmtId="0" fontId="1" fillId="0" borderId="3" xfId="0" applyFont="1" applyBorder="1" applyAlignment="1">
      <alignment horizontal="center"/>
    </xf>
    <xf numFmtId="3" fontId="5" fillId="0" borderId="3" xfId="0" applyNumberFormat="1" applyFont="1" applyBorder="1"/>
    <xf numFmtId="0" fontId="5" fillId="0" borderId="4" xfId="0" applyFont="1" applyBorder="1"/>
    <xf numFmtId="0" fontId="5" fillId="0" borderId="3" xfId="0" applyFont="1" applyBorder="1" applyAlignment="1">
      <alignment horizontal="center"/>
    </xf>
    <xf numFmtId="3" fontId="1" fillId="0" borderId="3" xfId="0" applyNumberFormat="1" applyFont="1" applyBorder="1" applyAlignment="1">
      <alignment vertical="center"/>
    </xf>
    <xf numFmtId="0" fontId="1" fillId="0" borderId="4" xfId="0" applyFont="1" applyBorder="1" applyAlignment="1">
      <alignment vertical="center" wrapText="1"/>
    </xf>
    <xf numFmtId="0" fontId="1" fillId="0" borderId="3" xfId="0" applyFont="1" applyBorder="1" applyAlignment="1">
      <alignment horizontal="center" vertical="center"/>
    </xf>
    <xf numFmtId="3" fontId="2" fillId="0" borderId="1" xfId="0" applyNumberFormat="1" applyFont="1" applyBorder="1"/>
    <xf numFmtId="0" fontId="6" fillId="0" borderId="4" xfId="0" applyFont="1" applyBorder="1"/>
    <xf numFmtId="0" fontId="1" fillId="0" borderId="3" xfId="0" quotePrefix="1" applyFont="1" applyBorder="1" applyAlignment="1">
      <alignment horizontal="center"/>
    </xf>
    <xf numFmtId="3" fontId="6" fillId="0" borderId="3" xfId="0" applyNumberFormat="1" applyFont="1" applyBorder="1"/>
    <xf numFmtId="0" fontId="6" fillId="0" borderId="3" xfId="0" applyFont="1" applyBorder="1"/>
    <xf numFmtId="0" fontId="6" fillId="0" borderId="3" xfId="0" quotePrefix="1" applyFont="1" applyBorder="1" applyAlignment="1">
      <alignment horizontal="center"/>
    </xf>
    <xf numFmtId="3" fontId="2" fillId="0" borderId="0" xfId="0" applyNumberFormat="1" applyFont="1"/>
    <xf numFmtId="3" fontId="7" fillId="0" borderId="3" xfId="0" applyNumberFormat="1" applyFont="1" applyBorder="1"/>
    <xf numFmtId="3" fontId="5" fillId="0" borderId="5" xfId="0" applyNumberFormat="1" applyFont="1" applyBorder="1"/>
    <xf numFmtId="0" fontId="5" fillId="0" borderId="6" xfId="0" applyFont="1" applyBorder="1"/>
    <xf numFmtId="0" fontId="5" fillId="0" borderId="5" xfId="0" applyFont="1" applyBorder="1" applyAlignment="1">
      <alignment horizontal="center"/>
    </xf>
    <xf numFmtId="0" fontId="8" fillId="0" borderId="0" xfId="0" applyFont="1"/>
    <xf numFmtId="0" fontId="8" fillId="0" borderId="1" xfId="0" applyFont="1" applyBorder="1"/>
    <xf numFmtId="0" fontId="5" fillId="0" borderId="7" xfId="0" applyFont="1" applyBorder="1" applyAlignment="1">
      <alignment horizontal="center" wrapText="1"/>
    </xf>
    <xf numFmtId="0" fontId="6" fillId="0" borderId="0" xfId="0" applyFont="1" applyAlignment="1">
      <alignment vertical="center" wrapText="1"/>
    </xf>
    <xf numFmtId="0" fontId="6" fillId="0" borderId="0" xfId="0" applyFont="1" applyAlignment="1">
      <alignment horizontal="center" vertical="center" wrapText="1"/>
    </xf>
    <xf numFmtId="0" fontId="9" fillId="0" borderId="0" xfId="0" applyFont="1" applyAlignment="1">
      <alignment horizontal="centerContinuous"/>
    </xf>
    <xf numFmtId="0" fontId="10" fillId="0" borderId="0" xfId="0" applyFont="1" applyAlignment="1">
      <alignment horizontal="centerContinuous"/>
    </xf>
    <xf numFmtId="0" fontId="5" fillId="0" borderId="0" xfId="0" applyFont="1" applyAlignment="1">
      <alignment horizontal="centerContinuous"/>
    </xf>
    <xf numFmtId="0" fontId="5" fillId="0" borderId="0" xfId="0" applyFont="1" applyAlignment="1">
      <alignment horizontal="left"/>
    </xf>
    <xf numFmtId="0" fontId="6" fillId="0" borderId="0" xfId="0" applyFont="1" applyAlignment="1">
      <alignment horizontal="center" vertical="center" wrapText="1"/>
    </xf>
    <xf numFmtId="0" fontId="5" fillId="0" borderId="0" xfId="0" applyFont="1" applyAlignment="1">
      <alignment horizontal="right"/>
    </xf>
    <xf numFmtId="0" fontId="6" fillId="0" borderId="13" xfId="0" applyFont="1" applyBorder="1" applyAlignment="1">
      <alignment horizontal="right" vertical="center" wrapText="1"/>
    </xf>
    <xf numFmtId="0" fontId="5" fillId="0" borderId="12" xfId="0" applyFont="1" applyBorder="1" applyAlignment="1">
      <alignment horizontal="center" vertical="center"/>
    </xf>
    <xf numFmtId="0" fontId="5" fillId="0" borderId="7" xfId="0" applyFont="1" applyBorder="1" applyAlignment="1">
      <alignment horizontal="center" vertical="center"/>
    </xf>
    <xf numFmtId="0" fontId="1" fillId="0" borderId="7" xfId="0" quotePrefix="1" applyFont="1" applyBorder="1" applyAlignment="1">
      <alignment horizontal="center" vertical="center"/>
    </xf>
    <xf numFmtId="0" fontId="5" fillId="0" borderId="11"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9" xfId="0" applyFont="1" applyBorder="1" applyAlignment="1">
      <alignment horizontal="center" vertical="center" wrapText="1"/>
    </xf>
    <xf numFmtId="0" fontId="5" fillId="0" borderId="8" xfId="0" applyFont="1" applyBorder="1" applyAlignment="1">
      <alignment horizontal="center" vertical="center" wrapText="1"/>
    </xf>
  </cellXfs>
  <cellStyles count="2">
    <cellStyle name="Normal" xfId="0" builtinId="0"/>
    <cellStyle name="Normal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Thanh\Ngan%20sach\2025\XD%20Du%20toan\5.PL%20D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25-01"/>
      <sheetName val="2025-02"/>
      <sheetName val="2024-03"/>
      <sheetName val="2024-4a"/>
      <sheetName val="4b"/>
      <sheetName val="2,2"/>
      <sheetName val="2,1"/>
      <sheetName val="2024-4b"/>
      <sheetName val="3.9"/>
      <sheetName val="ASXH"/>
    </sheetNames>
    <sheetDataSet>
      <sheetData sheetId="0">
        <row r="8">
          <cell r="G8">
            <v>17954844.582843333</v>
          </cell>
        </row>
        <row r="9">
          <cell r="G9">
            <v>16200394.582843333</v>
          </cell>
        </row>
        <row r="12">
          <cell r="G12">
            <v>170000</v>
          </cell>
        </row>
        <row r="13">
          <cell r="G13">
            <v>112000</v>
          </cell>
        </row>
        <row r="14">
          <cell r="G14">
            <v>130000</v>
          </cell>
        </row>
        <row r="15">
          <cell r="G15">
            <v>920000</v>
          </cell>
        </row>
        <row r="16">
          <cell r="G16">
            <v>245000</v>
          </cell>
        </row>
        <row r="17">
          <cell r="G17">
            <v>15000</v>
          </cell>
        </row>
        <row r="18">
          <cell r="G18">
            <v>130000</v>
          </cell>
        </row>
        <row r="19">
          <cell r="G19">
            <v>240000</v>
          </cell>
        </row>
        <row r="20">
          <cell r="G20">
            <v>255000</v>
          </cell>
        </row>
        <row r="21">
          <cell r="G21">
            <v>29000</v>
          </cell>
        </row>
        <row r="22">
          <cell r="G22">
            <v>226000</v>
          </cell>
        </row>
        <row r="24">
          <cell r="G24">
            <v>2479999.5915970001</v>
          </cell>
        </row>
        <row r="25">
          <cell r="G25">
            <v>465000</v>
          </cell>
        </row>
        <row r="26">
          <cell r="G26">
            <v>186000</v>
          </cell>
        </row>
        <row r="27">
          <cell r="G27">
            <v>279000</v>
          </cell>
        </row>
        <row r="28">
          <cell r="G28">
            <v>185000</v>
          </cell>
        </row>
        <row r="30">
          <cell r="G30">
            <v>109700</v>
          </cell>
        </row>
        <row r="32">
          <cell r="G32">
            <v>37400</v>
          </cell>
        </row>
        <row r="34">
          <cell r="G34">
            <v>20900</v>
          </cell>
        </row>
        <row r="35">
          <cell r="G35">
            <v>14000</v>
          </cell>
        </row>
        <row r="36">
          <cell r="G36">
            <v>82000</v>
          </cell>
        </row>
        <row r="37">
          <cell r="G37">
            <v>2600</v>
          </cell>
        </row>
        <row r="38">
          <cell r="G38">
            <v>4000</v>
          </cell>
        </row>
        <row r="39">
          <cell r="G39">
            <v>1450000</v>
          </cell>
        </row>
      </sheetData>
      <sheetData sheetId="1">
        <row r="16">
          <cell r="D16">
            <v>16200394.582843335</v>
          </cell>
        </row>
      </sheetData>
      <sheetData sheetId="2">
        <row r="10">
          <cell r="F10">
            <v>3676188.118305638</v>
          </cell>
        </row>
      </sheetData>
      <sheetData sheetId="3">
        <row r="6">
          <cell r="C6">
            <v>3366369.5915970001</v>
          </cell>
        </row>
      </sheetData>
      <sheetData sheetId="4">
        <row r="18">
          <cell r="D18">
            <v>4599</v>
          </cell>
        </row>
      </sheetData>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49"/>
  <sheetViews>
    <sheetView tabSelected="1" workbookViewId="0">
      <selection activeCell="H14" sqref="H14"/>
    </sheetView>
  </sheetViews>
  <sheetFormatPr defaultColWidth="12.85546875" defaultRowHeight="15.75"/>
  <cols>
    <col min="1" max="1" width="6.28515625" style="1" customWidth="1"/>
    <col min="2" max="2" width="52.5703125" style="1" customWidth="1"/>
    <col min="3" max="3" width="17" style="1" customWidth="1"/>
    <col min="4" max="4" width="14.140625" style="1" customWidth="1"/>
    <col min="5" max="5" width="12.85546875" style="1"/>
    <col min="6" max="6" width="17.7109375" style="1" customWidth="1"/>
    <col min="7" max="16384" width="12.85546875" style="1"/>
  </cols>
  <sheetData>
    <row r="1" spans="1:252" ht="21" customHeight="1">
      <c r="A1" s="40" t="s">
        <v>49</v>
      </c>
      <c r="B1" s="39"/>
      <c r="C1" s="42" t="s">
        <v>50</v>
      </c>
      <c r="D1" s="42"/>
    </row>
    <row r="2" spans="1:252" ht="21" customHeight="1">
      <c r="A2" s="39" t="s">
        <v>48</v>
      </c>
      <c r="B2" s="38"/>
      <c r="C2" s="37"/>
      <c r="D2" s="37"/>
    </row>
    <row r="3" spans="1:252" ht="21" customHeight="1">
      <c r="A3" s="41" t="s">
        <v>47</v>
      </c>
      <c r="B3" s="41"/>
      <c r="C3" s="41"/>
      <c r="D3" s="41"/>
      <c r="E3" s="41"/>
      <c r="F3" s="41"/>
      <c r="G3" s="41"/>
      <c r="H3" s="41"/>
      <c r="I3" s="41"/>
      <c r="J3" s="41"/>
      <c r="K3" s="41"/>
      <c r="L3" s="41"/>
      <c r="M3" s="41"/>
      <c r="N3" s="41"/>
      <c r="O3" s="41"/>
      <c r="P3" s="41"/>
      <c r="Q3" s="41"/>
      <c r="R3" s="41"/>
      <c r="S3" s="41"/>
      <c r="T3" s="41"/>
      <c r="U3" s="41" t="s">
        <v>46</v>
      </c>
      <c r="V3" s="41"/>
      <c r="W3" s="41"/>
      <c r="X3" s="41"/>
      <c r="Y3" s="41"/>
      <c r="Z3" s="41"/>
      <c r="AA3" s="41"/>
      <c r="AB3" s="41"/>
      <c r="AC3" s="41" t="s">
        <v>46</v>
      </c>
      <c r="AD3" s="41"/>
      <c r="AE3" s="41"/>
      <c r="AF3" s="41"/>
      <c r="AG3" s="41"/>
      <c r="AH3" s="41"/>
      <c r="AI3" s="41"/>
      <c r="AJ3" s="41"/>
      <c r="AK3" s="41" t="s">
        <v>46</v>
      </c>
      <c r="AL3" s="41"/>
      <c r="AM3" s="41"/>
      <c r="AN3" s="41"/>
      <c r="AO3" s="41"/>
      <c r="AP3" s="41"/>
      <c r="AQ3" s="41"/>
      <c r="AR3" s="41"/>
      <c r="AS3" s="41" t="s">
        <v>46</v>
      </c>
      <c r="AT3" s="41"/>
      <c r="AU3" s="41"/>
      <c r="AV3" s="41"/>
      <c r="AW3" s="41"/>
      <c r="AX3" s="41"/>
      <c r="AY3" s="41"/>
      <c r="AZ3" s="41"/>
      <c r="BA3" s="41" t="s">
        <v>46</v>
      </c>
      <c r="BB3" s="41"/>
      <c r="BC3" s="41"/>
      <c r="BD3" s="41"/>
      <c r="BE3" s="41"/>
      <c r="BF3" s="41"/>
      <c r="BG3" s="41"/>
      <c r="BH3" s="41"/>
      <c r="BI3" s="41" t="s">
        <v>46</v>
      </c>
      <c r="BJ3" s="41"/>
      <c r="BK3" s="41"/>
      <c r="BL3" s="41"/>
      <c r="BM3" s="41"/>
      <c r="BN3" s="41"/>
      <c r="BO3" s="41"/>
      <c r="BP3" s="41"/>
      <c r="BQ3" s="41" t="s">
        <v>46</v>
      </c>
      <c r="BR3" s="41"/>
      <c r="BS3" s="41"/>
      <c r="BT3" s="41"/>
      <c r="BU3" s="41"/>
      <c r="BV3" s="41"/>
      <c r="BW3" s="41"/>
      <c r="BX3" s="41"/>
      <c r="BY3" s="41" t="s">
        <v>46</v>
      </c>
      <c r="BZ3" s="41"/>
      <c r="CA3" s="41"/>
      <c r="CB3" s="41"/>
      <c r="CC3" s="41"/>
      <c r="CD3" s="41"/>
      <c r="CE3" s="41"/>
      <c r="CF3" s="41"/>
      <c r="CG3" s="41" t="s">
        <v>46</v>
      </c>
      <c r="CH3" s="41"/>
      <c r="CI3" s="41"/>
      <c r="CJ3" s="41"/>
      <c r="CK3" s="41"/>
      <c r="CL3" s="41"/>
      <c r="CM3" s="41"/>
      <c r="CN3" s="41"/>
      <c r="CO3" s="41" t="s">
        <v>46</v>
      </c>
      <c r="CP3" s="41"/>
      <c r="CQ3" s="41"/>
      <c r="CR3" s="41"/>
      <c r="CS3" s="41"/>
      <c r="CT3" s="41"/>
      <c r="CU3" s="41"/>
      <c r="CV3" s="41"/>
      <c r="CW3" s="41" t="s">
        <v>46</v>
      </c>
      <c r="CX3" s="41"/>
      <c r="CY3" s="41"/>
      <c r="CZ3" s="41"/>
      <c r="DA3" s="41"/>
      <c r="DB3" s="41"/>
      <c r="DC3" s="41"/>
      <c r="DD3" s="41"/>
      <c r="DE3" s="41" t="s">
        <v>46</v>
      </c>
      <c r="DF3" s="41"/>
      <c r="DG3" s="41"/>
      <c r="DH3" s="41"/>
      <c r="DI3" s="41"/>
      <c r="DJ3" s="41"/>
      <c r="DK3" s="41"/>
      <c r="DL3" s="41"/>
      <c r="DM3" s="41" t="s">
        <v>46</v>
      </c>
      <c r="DN3" s="41"/>
      <c r="DO3" s="41"/>
      <c r="DP3" s="41"/>
      <c r="DQ3" s="41"/>
      <c r="DR3" s="41"/>
      <c r="DS3" s="41"/>
      <c r="DT3" s="41"/>
      <c r="DU3" s="41" t="s">
        <v>46</v>
      </c>
      <c r="DV3" s="41"/>
      <c r="DW3" s="41"/>
      <c r="DX3" s="41"/>
      <c r="DY3" s="41"/>
      <c r="DZ3" s="41"/>
      <c r="EA3" s="41"/>
      <c r="EB3" s="41"/>
      <c r="EC3" s="41" t="s">
        <v>46</v>
      </c>
      <c r="ED3" s="41"/>
      <c r="EE3" s="41"/>
      <c r="EF3" s="41"/>
      <c r="EG3" s="41"/>
      <c r="EH3" s="41"/>
      <c r="EI3" s="41"/>
      <c r="EJ3" s="41"/>
      <c r="EK3" s="41" t="s">
        <v>46</v>
      </c>
      <c r="EL3" s="41"/>
      <c r="EM3" s="41"/>
      <c r="EN3" s="41"/>
      <c r="EO3" s="41"/>
      <c r="EP3" s="41"/>
      <c r="EQ3" s="41"/>
      <c r="ER3" s="41"/>
      <c r="ES3" s="41" t="s">
        <v>46</v>
      </c>
      <c r="ET3" s="41"/>
      <c r="EU3" s="41"/>
      <c r="EV3" s="41"/>
      <c r="EW3" s="41"/>
      <c r="EX3" s="41"/>
      <c r="EY3" s="41"/>
      <c r="EZ3" s="41"/>
      <c r="FA3" s="41" t="s">
        <v>46</v>
      </c>
      <c r="FB3" s="41"/>
      <c r="FC3" s="41"/>
      <c r="FD3" s="41"/>
      <c r="FE3" s="41"/>
      <c r="FF3" s="41"/>
      <c r="FG3" s="41"/>
      <c r="FH3" s="41"/>
      <c r="FI3" s="41" t="s">
        <v>46</v>
      </c>
      <c r="FJ3" s="41"/>
      <c r="FK3" s="41"/>
      <c r="FL3" s="41"/>
      <c r="FM3" s="41"/>
      <c r="FN3" s="41"/>
      <c r="FO3" s="41"/>
      <c r="FP3" s="41"/>
      <c r="FQ3" s="41" t="s">
        <v>46</v>
      </c>
      <c r="FR3" s="41"/>
      <c r="FS3" s="41"/>
      <c r="FT3" s="41"/>
      <c r="FU3" s="41"/>
      <c r="FV3" s="41"/>
      <c r="FW3" s="41"/>
      <c r="FX3" s="41"/>
      <c r="FY3" s="41" t="s">
        <v>46</v>
      </c>
      <c r="FZ3" s="41"/>
      <c r="GA3" s="41"/>
      <c r="GB3" s="41"/>
      <c r="GC3" s="41"/>
      <c r="GD3" s="41"/>
      <c r="GE3" s="41"/>
      <c r="GF3" s="41"/>
      <c r="GG3" s="41" t="s">
        <v>46</v>
      </c>
      <c r="GH3" s="41"/>
      <c r="GI3" s="41"/>
      <c r="GJ3" s="41"/>
      <c r="GK3" s="41"/>
      <c r="GL3" s="41"/>
      <c r="GM3" s="41"/>
      <c r="GN3" s="41"/>
      <c r="GO3" s="41" t="s">
        <v>46</v>
      </c>
      <c r="GP3" s="41"/>
      <c r="GQ3" s="41"/>
      <c r="GR3" s="41"/>
      <c r="GS3" s="41"/>
      <c r="GT3" s="41"/>
      <c r="GU3" s="41"/>
      <c r="GV3" s="41"/>
      <c r="GW3" s="41" t="s">
        <v>46</v>
      </c>
      <c r="GX3" s="41"/>
      <c r="GY3" s="41"/>
      <c r="GZ3" s="41"/>
      <c r="HA3" s="41"/>
      <c r="HB3" s="41"/>
      <c r="HC3" s="41"/>
      <c r="HD3" s="41"/>
      <c r="HE3" s="41" t="s">
        <v>46</v>
      </c>
      <c r="HF3" s="41"/>
      <c r="HG3" s="41"/>
      <c r="HH3" s="41"/>
      <c r="HI3" s="41"/>
      <c r="HJ3" s="41"/>
      <c r="HK3" s="41"/>
      <c r="HL3" s="41"/>
      <c r="HM3" s="41" t="s">
        <v>46</v>
      </c>
      <c r="HN3" s="41"/>
      <c r="HO3" s="41"/>
      <c r="HP3" s="41"/>
      <c r="HQ3" s="41"/>
      <c r="HR3" s="41"/>
      <c r="HS3" s="41"/>
      <c r="HT3" s="41"/>
      <c r="HU3" s="41" t="s">
        <v>46</v>
      </c>
      <c r="HV3" s="41"/>
      <c r="HW3" s="41"/>
      <c r="HX3" s="41"/>
      <c r="HY3" s="41"/>
      <c r="HZ3" s="41"/>
      <c r="IA3" s="41"/>
      <c r="IB3" s="41"/>
      <c r="IC3" s="41" t="s">
        <v>46</v>
      </c>
      <c r="ID3" s="41"/>
      <c r="IE3" s="41"/>
      <c r="IF3" s="41"/>
      <c r="IG3" s="41"/>
      <c r="IH3" s="41"/>
      <c r="II3" s="41"/>
      <c r="IJ3" s="41"/>
      <c r="IK3" s="41" t="s">
        <v>46</v>
      </c>
      <c r="IL3" s="41"/>
      <c r="IM3" s="41"/>
      <c r="IN3" s="41"/>
      <c r="IO3" s="41"/>
      <c r="IP3" s="41"/>
      <c r="IQ3" s="41"/>
      <c r="IR3" s="41"/>
    </row>
    <row r="4" spans="1:252" ht="21" customHeight="1">
      <c r="A4" s="41" t="e">
        <f>#REF!</f>
        <v>#REF!</v>
      </c>
      <c r="B4" s="41"/>
      <c r="C4" s="41"/>
      <c r="D4" s="41"/>
      <c r="E4" s="36"/>
      <c r="F4" s="36"/>
      <c r="G4" s="36"/>
      <c r="H4" s="36"/>
      <c r="I4" s="36"/>
      <c r="J4" s="36"/>
      <c r="K4" s="36"/>
      <c r="L4" s="36"/>
      <c r="M4" s="36"/>
      <c r="N4" s="36"/>
      <c r="O4" s="36"/>
      <c r="P4" s="36"/>
      <c r="Q4" s="36"/>
      <c r="R4" s="36"/>
      <c r="S4" s="36"/>
      <c r="T4" s="36"/>
      <c r="U4" s="36"/>
      <c r="V4" s="36"/>
      <c r="W4" s="36"/>
      <c r="X4" s="36"/>
      <c r="Y4" s="36"/>
      <c r="Z4" s="36"/>
      <c r="AA4" s="36"/>
      <c r="AB4" s="36"/>
      <c r="AC4" s="36"/>
      <c r="AD4" s="36"/>
      <c r="AE4" s="36"/>
      <c r="AF4" s="36"/>
      <c r="AG4" s="36"/>
      <c r="AH4" s="36"/>
      <c r="AI4" s="36"/>
      <c r="AJ4" s="36"/>
      <c r="AK4" s="36"/>
      <c r="AL4" s="36"/>
      <c r="AM4" s="36"/>
      <c r="AN4" s="36"/>
      <c r="AO4" s="36"/>
      <c r="AP4" s="36"/>
      <c r="AQ4" s="36"/>
      <c r="AR4" s="36"/>
      <c r="AS4" s="36"/>
      <c r="AT4" s="36"/>
      <c r="AU4" s="36"/>
      <c r="AV4" s="36"/>
      <c r="AW4" s="36"/>
      <c r="AX4" s="36"/>
      <c r="AY4" s="36"/>
      <c r="AZ4" s="36"/>
      <c r="BA4" s="36"/>
      <c r="BB4" s="36"/>
      <c r="BC4" s="36"/>
      <c r="BD4" s="36"/>
      <c r="BE4" s="36"/>
      <c r="BF4" s="36"/>
      <c r="BG4" s="36"/>
      <c r="BH4" s="36"/>
      <c r="BI4" s="36"/>
      <c r="BJ4" s="36"/>
      <c r="BK4" s="36"/>
      <c r="BL4" s="36"/>
      <c r="BM4" s="36"/>
      <c r="BN4" s="36"/>
      <c r="BO4" s="36"/>
      <c r="BP4" s="36"/>
      <c r="BQ4" s="36"/>
      <c r="BR4" s="36"/>
      <c r="BS4" s="36"/>
      <c r="BT4" s="36"/>
      <c r="BU4" s="36"/>
      <c r="BV4" s="36"/>
      <c r="BW4" s="36"/>
      <c r="BX4" s="36"/>
      <c r="BY4" s="36"/>
      <c r="BZ4" s="36"/>
      <c r="CA4" s="36"/>
      <c r="CB4" s="36"/>
      <c r="CC4" s="36"/>
      <c r="CD4" s="36"/>
      <c r="CE4" s="36"/>
      <c r="CF4" s="36"/>
      <c r="CG4" s="36"/>
      <c r="CH4" s="36"/>
      <c r="CI4" s="36"/>
      <c r="CJ4" s="36"/>
      <c r="CK4" s="36"/>
      <c r="CL4" s="36"/>
      <c r="CM4" s="36"/>
      <c r="CN4" s="36"/>
      <c r="CO4" s="36"/>
      <c r="CP4" s="36"/>
      <c r="CQ4" s="36"/>
      <c r="CR4" s="36"/>
      <c r="CS4" s="36"/>
      <c r="CT4" s="36"/>
      <c r="CU4" s="36"/>
      <c r="CV4" s="36"/>
      <c r="CW4" s="36"/>
      <c r="CX4" s="36"/>
      <c r="CY4" s="36"/>
      <c r="CZ4" s="36"/>
      <c r="DA4" s="36"/>
      <c r="DB4" s="36"/>
      <c r="DC4" s="36"/>
      <c r="DD4" s="36"/>
      <c r="DE4" s="36"/>
      <c r="DF4" s="36"/>
      <c r="DG4" s="36"/>
      <c r="DH4" s="36"/>
      <c r="DI4" s="36"/>
      <c r="DJ4" s="36"/>
      <c r="DK4" s="36"/>
      <c r="DL4" s="36"/>
      <c r="DM4" s="36"/>
      <c r="DN4" s="36"/>
      <c r="DO4" s="36"/>
      <c r="DP4" s="36"/>
      <c r="DQ4" s="36"/>
      <c r="DR4" s="36"/>
      <c r="DS4" s="36"/>
      <c r="DT4" s="36"/>
      <c r="DU4" s="36"/>
      <c r="DV4" s="36"/>
      <c r="DW4" s="36"/>
      <c r="DX4" s="36"/>
      <c r="DY4" s="36"/>
      <c r="DZ4" s="36"/>
      <c r="EA4" s="36"/>
      <c r="EB4" s="36"/>
      <c r="EC4" s="36"/>
      <c r="ED4" s="36"/>
      <c r="EE4" s="36"/>
      <c r="EF4" s="36"/>
      <c r="EG4" s="36"/>
      <c r="EH4" s="36"/>
      <c r="EI4" s="36"/>
      <c r="EJ4" s="36"/>
      <c r="EK4" s="36"/>
      <c r="EL4" s="36"/>
      <c r="EM4" s="36"/>
      <c r="EN4" s="36"/>
      <c r="EO4" s="36"/>
      <c r="EP4" s="36"/>
      <c r="EQ4" s="36"/>
      <c r="ER4" s="36"/>
      <c r="ES4" s="36"/>
      <c r="ET4" s="36"/>
      <c r="EU4" s="36"/>
      <c r="EV4" s="36"/>
      <c r="EW4" s="36"/>
      <c r="EX4" s="36"/>
      <c r="EY4" s="36"/>
      <c r="EZ4" s="36"/>
      <c r="FA4" s="36"/>
      <c r="FB4" s="36"/>
      <c r="FC4" s="36"/>
      <c r="FD4" s="36"/>
      <c r="FE4" s="36"/>
      <c r="FF4" s="36"/>
      <c r="FG4" s="36"/>
      <c r="FH4" s="36"/>
      <c r="FI4" s="36"/>
      <c r="FJ4" s="36"/>
      <c r="FK4" s="36"/>
      <c r="FL4" s="36"/>
      <c r="FM4" s="36"/>
      <c r="FN4" s="36"/>
      <c r="FO4" s="36"/>
      <c r="FP4" s="36"/>
      <c r="FQ4" s="36"/>
      <c r="FR4" s="36"/>
      <c r="FS4" s="36"/>
      <c r="FT4" s="36"/>
      <c r="FU4" s="36"/>
      <c r="FV4" s="36"/>
      <c r="FW4" s="36"/>
      <c r="FX4" s="36"/>
      <c r="FY4" s="36"/>
      <c r="FZ4" s="36"/>
      <c r="GA4" s="36"/>
      <c r="GB4" s="36"/>
      <c r="GC4" s="36"/>
      <c r="GD4" s="36"/>
      <c r="GE4" s="36"/>
      <c r="GF4" s="36"/>
      <c r="GG4" s="36"/>
      <c r="GH4" s="36"/>
      <c r="GI4" s="36"/>
      <c r="GJ4" s="36"/>
      <c r="GK4" s="36"/>
      <c r="GL4" s="36"/>
      <c r="GM4" s="36"/>
      <c r="GN4" s="36"/>
      <c r="GO4" s="36"/>
      <c r="GP4" s="36"/>
      <c r="GQ4" s="36"/>
      <c r="GR4" s="36"/>
      <c r="GS4" s="36"/>
      <c r="GT4" s="36"/>
      <c r="GU4" s="36"/>
      <c r="GV4" s="36"/>
      <c r="GW4" s="36"/>
      <c r="GX4" s="36"/>
      <c r="GY4" s="36"/>
      <c r="GZ4" s="36"/>
      <c r="HA4" s="36"/>
      <c r="HB4" s="36"/>
      <c r="HC4" s="36"/>
      <c r="HD4" s="36"/>
      <c r="HE4" s="36"/>
      <c r="HF4" s="36"/>
      <c r="HG4" s="36"/>
      <c r="HH4" s="36"/>
      <c r="HI4" s="36"/>
      <c r="HJ4" s="36"/>
      <c r="HK4" s="36"/>
      <c r="HL4" s="36"/>
      <c r="HM4" s="36"/>
      <c r="HN4" s="36"/>
      <c r="HO4" s="36"/>
      <c r="HP4" s="36"/>
      <c r="HQ4" s="36"/>
      <c r="HR4" s="36"/>
      <c r="HS4" s="36"/>
      <c r="HT4" s="36"/>
      <c r="HU4" s="36"/>
      <c r="HV4" s="36"/>
      <c r="HW4" s="36"/>
      <c r="HX4" s="36"/>
      <c r="HY4" s="36"/>
      <c r="HZ4" s="36"/>
      <c r="IA4" s="36"/>
      <c r="IB4" s="36"/>
      <c r="IC4" s="36"/>
      <c r="ID4" s="36"/>
      <c r="IE4" s="36"/>
      <c r="IF4" s="36"/>
      <c r="IG4" s="36"/>
      <c r="IH4" s="36"/>
      <c r="II4" s="36"/>
      <c r="IJ4" s="36"/>
      <c r="IK4" s="36"/>
      <c r="IL4" s="36"/>
      <c r="IM4" s="36"/>
      <c r="IN4" s="36"/>
      <c r="IO4" s="36"/>
      <c r="IP4" s="36"/>
      <c r="IQ4" s="36"/>
      <c r="IR4" s="36"/>
    </row>
    <row r="5" spans="1:252" ht="15.75" customHeight="1">
      <c r="A5" s="35"/>
      <c r="B5" s="35"/>
      <c r="C5" s="43" t="s">
        <v>45</v>
      </c>
      <c r="D5" s="43"/>
    </row>
    <row r="6" spans="1:252" s="32" customFormat="1" ht="16.5">
      <c r="A6" s="44" t="s">
        <v>44</v>
      </c>
      <c r="B6" s="44" t="s">
        <v>43</v>
      </c>
      <c r="C6" s="47" t="s">
        <v>42</v>
      </c>
      <c r="D6" s="48"/>
      <c r="E6" s="33"/>
    </row>
    <row r="7" spans="1:252" s="32" customFormat="1" ht="3" customHeight="1">
      <c r="A7" s="45"/>
      <c r="B7" s="46"/>
      <c r="C7" s="49"/>
      <c r="D7" s="50"/>
      <c r="E7" s="33"/>
    </row>
    <row r="8" spans="1:252" s="32" customFormat="1" ht="30.75" customHeight="1">
      <c r="A8" s="45"/>
      <c r="B8" s="46"/>
      <c r="C8" s="34" t="s">
        <v>41</v>
      </c>
      <c r="D8" s="34" t="s">
        <v>40</v>
      </c>
      <c r="E8" s="33"/>
    </row>
    <row r="9" spans="1:252" s="2" customFormat="1" ht="18.75">
      <c r="A9" s="31"/>
      <c r="B9" s="30" t="s">
        <v>39</v>
      </c>
      <c r="C9" s="29">
        <f>'[1]2025-01'!$G$8</f>
        <v>17954844.582843333</v>
      </c>
      <c r="D9" s="29">
        <f>'[1]2025-01'!$G$9</f>
        <v>16200394.582843333</v>
      </c>
      <c r="E9" s="7"/>
    </row>
    <row r="10" spans="1:252" s="2" customFormat="1" ht="18.75">
      <c r="A10" s="17" t="s">
        <v>38</v>
      </c>
      <c r="B10" s="16" t="s">
        <v>37</v>
      </c>
      <c r="C10" s="28">
        <f>SUM(C11:C34)-C17-C22-C18-C21</f>
        <v>5486999.5915970001</v>
      </c>
      <c r="D10" s="28">
        <f>SUM(D11:D16)+D19+D20+SUM(D26:D34)</f>
        <v>5084599.5915970001</v>
      </c>
      <c r="E10" s="21"/>
    </row>
    <row r="11" spans="1:252" s="2" customFormat="1" ht="18.75">
      <c r="A11" s="14">
        <v>1</v>
      </c>
      <c r="B11" s="13" t="s">
        <v>36</v>
      </c>
      <c r="C11" s="12">
        <f>'[1]2025-01'!G12</f>
        <v>170000</v>
      </c>
      <c r="D11" s="12">
        <f>C11</f>
        <v>170000</v>
      </c>
      <c r="E11" s="21"/>
    </row>
    <row r="12" spans="1:252" s="2" customFormat="1" ht="18.75">
      <c r="A12" s="14">
        <f>A11+1</f>
        <v>2</v>
      </c>
      <c r="B12" s="13" t="s">
        <v>35</v>
      </c>
      <c r="C12" s="12">
        <f>'[1]2025-01'!G13</f>
        <v>112000</v>
      </c>
      <c r="D12" s="12">
        <f>C12</f>
        <v>112000</v>
      </c>
      <c r="E12" s="7"/>
    </row>
    <row r="13" spans="1:252" s="2" customFormat="1" ht="18.75">
      <c r="A13" s="14">
        <f>A12+1</f>
        <v>3</v>
      </c>
      <c r="B13" s="13" t="s">
        <v>34</v>
      </c>
      <c r="C13" s="12">
        <f>'[1]2025-01'!G14</f>
        <v>130000</v>
      </c>
      <c r="D13" s="12">
        <f>C13</f>
        <v>130000</v>
      </c>
      <c r="E13" s="7"/>
      <c r="F13" s="27"/>
    </row>
    <row r="14" spans="1:252" s="2" customFormat="1" ht="18.75">
      <c r="A14" s="14">
        <f>A13+1</f>
        <v>4</v>
      </c>
      <c r="B14" s="13" t="s">
        <v>33</v>
      </c>
      <c r="C14" s="12">
        <f>'[1]2025-01'!G15</f>
        <v>920000</v>
      </c>
      <c r="D14" s="12">
        <f>C14</f>
        <v>920000</v>
      </c>
      <c r="E14" s="7"/>
    </row>
    <row r="15" spans="1:252" s="2" customFormat="1" ht="18.75">
      <c r="A15" s="14">
        <f>A14+1</f>
        <v>5</v>
      </c>
      <c r="B15" s="13" t="s">
        <v>32</v>
      </c>
      <c r="C15" s="12">
        <f>'[1]2025-01'!$G$19</f>
        <v>240000</v>
      </c>
      <c r="D15" s="12">
        <f>C15</f>
        <v>240000</v>
      </c>
      <c r="E15" s="7"/>
    </row>
    <row r="16" spans="1:252" s="2" customFormat="1" ht="18.75">
      <c r="A16" s="14">
        <f>A15+1</f>
        <v>6</v>
      </c>
      <c r="B16" s="13" t="s">
        <v>31</v>
      </c>
      <c r="C16" s="12">
        <f>'[1]2025-01'!G25</f>
        <v>465000</v>
      </c>
      <c r="D16" s="12">
        <f>D17</f>
        <v>186000</v>
      </c>
      <c r="E16" s="7"/>
    </row>
    <row r="17" spans="1:5" s="2" customFormat="1" ht="18.75">
      <c r="A17" s="26" t="s">
        <v>23</v>
      </c>
      <c r="B17" s="25" t="s">
        <v>30</v>
      </c>
      <c r="C17" s="24">
        <f>'[1]2025-01'!G26</f>
        <v>186000</v>
      </c>
      <c r="D17" s="24">
        <f>C17</f>
        <v>186000</v>
      </c>
      <c r="E17" s="7"/>
    </row>
    <row r="18" spans="1:5" s="2" customFormat="1" ht="18.75">
      <c r="A18" s="26" t="s">
        <v>23</v>
      </c>
      <c r="B18" s="25" t="s">
        <v>29</v>
      </c>
      <c r="C18" s="24">
        <f>'[1]2025-01'!G27</f>
        <v>279000</v>
      </c>
      <c r="D18" s="24"/>
      <c r="E18" s="7"/>
    </row>
    <row r="19" spans="1:5" s="2" customFormat="1" ht="18.75">
      <c r="A19" s="14">
        <f>A16+1</f>
        <v>7</v>
      </c>
      <c r="B19" s="13" t="s">
        <v>28</v>
      </c>
      <c r="C19" s="12">
        <f>'[1]2025-01'!$G$16</f>
        <v>245000</v>
      </c>
      <c r="D19" s="12">
        <f>C19</f>
        <v>245000</v>
      </c>
      <c r="E19" s="7"/>
    </row>
    <row r="20" spans="1:5" s="2" customFormat="1" ht="18.75">
      <c r="A20" s="14">
        <f>A19+1</f>
        <v>8</v>
      </c>
      <c r="B20" s="13" t="s">
        <v>27</v>
      </c>
      <c r="C20" s="12">
        <f>'[1]2025-01'!$G$20</f>
        <v>255000</v>
      </c>
      <c r="D20" s="12">
        <f>D22</f>
        <v>226000</v>
      </c>
      <c r="E20" s="7"/>
    </row>
    <row r="21" spans="1:5" s="2" customFormat="1" ht="18.75">
      <c r="A21" s="23" t="s">
        <v>23</v>
      </c>
      <c r="B21" s="22" t="s">
        <v>26</v>
      </c>
      <c r="C21" s="24">
        <f>'[1]2025-01'!$G$21</f>
        <v>29000</v>
      </c>
      <c r="D21" s="24"/>
      <c r="E21" s="7"/>
    </row>
    <row r="22" spans="1:5" s="2" customFormat="1" ht="18.75">
      <c r="A22" s="23" t="s">
        <v>23</v>
      </c>
      <c r="B22" s="22" t="s">
        <v>25</v>
      </c>
      <c r="C22" s="24">
        <f>'[1]2025-01'!$G$22</f>
        <v>226000</v>
      </c>
      <c r="D22" s="24">
        <f>C22</f>
        <v>226000</v>
      </c>
      <c r="E22" s="21"/>
    </row>
    <row r="23" spans="1:5" s="2" customFormat="1" ht="18.75">
      <c r="A23" s="23" t="s">
        <v>23</v>
      </c>
      <c r="B23" s="22" t="s">
        <v>24</v>
      </c>
      <c r="C23" s="12"/>
      <c r="D23" s="12"/>
      <c r="E23" s="21"/>
    </row>
    <row r="24" spans="1:5" s="2" customFormat="1" ht="18.75">
      <c r="A24" s="23" t="s">
        <v>23</v>
      </c>
      <c r="B24" s="22" t="s">
        <v>22</v>
      </c>
      <c r="C24" s="12"/>
      <c r="D24" s="12"/>
      <c r="E24" s="21"/>
    </row>
    <row r="25" spans="1:5" s="2" customFormat="1" ht="18.75">
      <c r="A25" s="14">
        <f>A20+1</f>
        <v>9</v>
      </c>
      <c r="B25" s="13" t="s">
        <v>21</v>
      </c>
      <c r="C25" s="12"/>
      <c r="D25" s="12"/>
      <c r="E25" s="7"/>
    </row>
    <row r="26" spans="1:5" s="2" customFormat="1" ht="18.75">
      <c r="A26" s="14">
        <f>A25+1</f>
        <v>10</v>
      </c>
      <c r="B26" s="13" t="s">
        <v>20</v>
      </c>
      <c r="C26" s="12">
        <f>'[1]2025-01'!$G$17</f>
        <v>15000</v>
      </c>
      <c r="D26" s="12">
        <f>C26</f>
        <v>15000</v>
      </c>
      <c r="E26" s="21"/>
    </row>
    <row r="27" spans="1:5" s="2" customFormat="1" ht="18.75">
      <c r="A27" s="14">
        <f>A26+1</f>
        <v>11</v>
      </c>
      <c r="B27" s="13" t="s">
        <v>19</v>
      </c>
      <c r="C27" s="12">
        <f>'[1]2025-01'!$G$18</f>
        <v>130000</v>
      </c>
      <c r="D27" s="12">
        <f>C27</f>
        <v>130000</v>
      </c>
      <c r="E27" s="21"/>
    </row>
    <row r="28" spans="1:5" s="2" customFormat="1" ht="18.75">
      <c r="A28" s="14">
        <f>A27+1</f>
        <v>12</v>
      </c>
      <c r="B28" s="13" t="s">
        <v>18</v>
      </c>
      <c r="C28" s="12">
        <f>'[1]2025-01'!$G$24</f>
        <v>2479999.5915970001</v>
      </c>
      <c r="D28" s="12">
        <f>C28</f>
        <v>2479999.5915970001</v>
      </c>
      <c r="E28" s="7"/>
    </row>
    <row r="29" spans="1:5" s="2" customFormat="1" ht="18.75">
      <c r="A29" s="14">
        <f>A28+1</f>
        <v>13</v>
      </c>
      <c r="B29" s="13" t="s">
        <v>17</v>
      </c>
      <c r="C29" s="12"/>
      <c r="D29" s="12"/>
      <c r="E29" s="21"/>
    </row>
    <row r="30" spans="1:5" s="2" customFormat="1" ht="18.75">
      <c r="A30" s="14">
        <v>14</v>
      </c>
      <c r="B30" s="13" t="s">
        <v>16</v>
      </c>
      <c r="C30" s="12">
        <f>'[1]2025-01'!$G$36</f>
        <v>82000</v>
      </c>
      <c r="D30" s="12">
        <f>C30</f>
        <v>82000</v>
      </c>
      <c r="E30" s="7"/>
    </row>
    <row r="31" spans="1:5" s="2" customFormat="1" ht="18.75">
      <c r="A31" s="14">
        <v>15</v>
      </c>
      <c r="B31" s="13" t="s">
        <v>15</v>
      </c>
      <c r="C31" s="12">
        <f>'[1]2025-01'!$G$32+'[1]2025-01'!$G$37</f>
        <v>40000</v>
      </c>
      <c r="D31" s="12">
        <f>'[1]2025-01'!$G$34</f>
        <v>20900</v>
      </c>
      <c r="E31" s="7"/>
    </row>
    <row r="32" spans="1:5" s="2" customFormat="1" ht="18.75">
      <c r="A32" s="14">
        <v>16</v>
      </c>
      <c r="B32" s="13" t="s">
        <v>14</v>
      </c>
      <c r="C32" s="12">
        <f>'[1]2025-01'!$G$28</f>
        <v>185000</v>
      </c>
      <c r="D32" s="12">
        <f>'[1]2025-01'!$G$30</f>
        <v>109700</v>
      </c>
      <c r="E32" s="7"/>
    </row>
    <row r="33" spans="1:5" s="2" customFormat="1" ht="18.75">
      <c r="A33" s="14">
        <v>17</v>
      </c>
      <c r="B33" s="13" t="s">
        <v>13</v>
      </c>
      <c r="C33" s="12">
        <f>'[1]2025-01'!$G$35</f>
        <v>14000</v>
      </c>
      <c r="D33" s="12">
        <v>14000</v>
      </c>
      <c r="E33" s="7"/>
    </row>
    <row r="34" spans="1:5" s="2" customFormat="1" ht="47.25">
      <c r="A34" s="20">
        <v>18</v>
      </c>
      <c r="B34" s="19" t="s">
        <v>12</v>
      </c>
      <c r="C34" s="18">
        <f>'[1]2025-01'!$G$38</f>
        <v>4000</v>
      </c>
      <c r="D34" s="18">
        <f>C34</f>
        <v>4000</v>
      </c>
      <c r="E34" s="7"/>
    </row>
    <row r="35" spans="1:5" s="2" customFormat="1" ht="18.75">
      <c r="A35" s="17" t="s">
        <v>11</v>
      </c>
      <c r="B35" s="16" t="s">
        <v>10</v>
      </c>
      <c r="C35" s="12"/>
      <c r="D35" s="12"/>
      <c r="E35" s="7"/>
    </row>
    <row r="36" spans="1:5" s="2" customFormat="1" ht="18.75">
      <c r="A36" s="17" t="s">
        <v>9</v>
      </c>
      <c r="B36" s="16" t="s">
        <v>8</v>
      </c>
      <c r="C36" s="15">
        <f>'[1]2025-01'!$G$39</f>
        <v>1450000</v>
      </c>
      <c r="D36" s="12">
        <v>0</v>
      </c>
      <c r="E36" s="7"/>
    </row>
    <row r="37" spans="1:5" s="2" customFormat="1" ht="18.75">
      <c r="A37" s="14">
        <v>1</v>
      </c>
      <c r="B37" s="13" t="s">
        <v>7</v>
      </c>
      <c r="C37" s="12"/>
      <c r="D37" s="12"/>
      <c r="E37" s="7"/>
    </row>
    <row r="38" spans="1:5" s="2" customFormat="1" ht="18.75">
      <c r="A38" s="14">
        <f>A37+1</f>
        <v>2</v>
      </c>
      <c r="B38" s="13" t="s">
        <v>6</v>
      </c>
      <c r="C38" s="12"/>
      <c r="D38" s="12"/>
      <c r="E38" s="7"/>
    </row>
    <row r="39" spans="1:5" s="2" customFormat="1" ht="18.75">
      <c r="A39" s="14">
        <f>A38+1</f>
        <v>3</v>
      </c>
      <c r="B39" s="13" t="s">
        <v>5</v>
      </c>
      <c r="C39" s="12"/>
      <c r="D39" s="12"/>
      <c r="E39" s="7"/>
    </row>
    <row r="40" spans="1:5" s="2" customFormat="1" ht="18.75">
      <c r="A40" s="14">
        <f>A39+1</f>
        <v>4</v>
      </c>
      <c r="B40" s="13" t="s">
        <v>4</v>
      </c>
      <c r="C40" s="12"/>
      <c r="D40" s="12"/>
      <c r="E40" s="7"/>
    </row>
    <row r="41" spans="1:5" s="2" customFormat="1" ht="18.75">
      <c r="A41" s="14">
        <v>5</v>
      </c>
      <c r="B41" s="13" t="s">
        <v>3</v>
      </c>
      <c r="C41" s="12"/>
      <c r="D41" s="12"/>
      <c r="E41" s="7"/>
    </row>
    <row r="42" spans="1:5" s="2" customFormat="1" ht="18.75">
      <c r="A42" s="14">
        <v>6</v>
      </c>
      <c r="B42" s="13" t="s">
        <v>2</v>
      </c>
      <c r="C42" s="12"/>
      <c r="D42" s="12"/>
      <c r="E42" s="7"/>
    </row>
    <row r="43" spans="1:5" s="2" customFormat="1" ht="18.600000000000001" customHeight="1">
      <c r="A43" s="11" t="s">
        <v>1</v>
      </c>
      <c r="B43" s="10" t="s">
        <v>0</v>
      </c>
      <c r="C43" s="9"/>
      <c r="D43" s="8"/>
      <c r="E43" s="7"/>
    </row>
    <row r="44" spans="1:5" ht="22.5" customHeight="1">
      <c r="A44" s="2"/>
      <c r="B44" s="3"/>
      <c r="C44" s="2"/>
      <c r="D44" s="2"/>
    </row>
    <row r="45" spans="1:5" ht="18.75">
      <c r="A45" s="2"/>
      <c r="B45" s="3"/>
      <c r="C45" s="2"/>
      <c r="D45" s="2"/>
    </row>
    <row r="46" spans="1:5" ht="18.75">
      <c r="A46" s="2"/>
      <c r="B46" s="6"/>
      <c r="C46" s="2"/>
      <c r="D46" s="2"/>
    </row>
    <row r="47" spans="1:5" ht="18.75">
      <c r="A47" s="5"/>
      <c r="B47" s="3"/>
      <c r="C47" s="2"/>
      <c r="D47" s="2"/>
    </row>
    <row r="48" spans="1:5" ht="18.75">
      <c r="A48" s="4"/>
      <c r="B48" s="3"/>
      <c r="C48" s="2"/>
      <c r="D48" s="2"/>
    </row>
    <row r="49" spans="1:4" ht="18.75">
      <c r="A49" s="4"/>
      <c r="B49" s="3"/>
      <c r="C49" s="2"/>
      <c r="D49" s="2"/>
    </row>
  </sheetData>
  <mergeCells count="38">
    <mergeCell ref="FY3:GF3"/>
    <mergeCell ref="EC3:EJ3"/>
    <mergeCell ref="EK3:ER3"/>
    <mergeCell ref="ES3:EZ3"/>
    <mergeCell ref="FA3:FH3"/>
    <mergeCell ref="FI3:FP3"/>
    <mergeCell ref="DU3:EB3"/>
    <mergeCell ref="A6:A8"/>
    <mergeCell ref="B6:B8"/>
    <mergeCell ref="C6:D7"/>
    <mergeCell ref="A4:D4"/>
    <mergeCell ref="BQ3:BX3"/>
    <mergeCell ref="AC3:AJ3"/>
    <mergeCell ref="AK3:AR3"/>
    <mergeCell ref="AS3:AZ3"/>
    <mergeCell ref="BA3:BH3"/>
    <mergeCell ref="BI3:BP3"/>
    <mergeCell ref="C1:D1"/>
    <mergeCell ref="C5:D5"/>
    <mergeCell ref="HU3:IB3"/>
    <mergeCell ref="IC3:IJ3"/>
    <mergeCell ref="IK3:IR3"/>
    <mergeCell ref="GG3:GN3"/>
    <mergeCell ref="GO3:GV3"/>
    <mergeCell ref="GW3:HD3"/>
    <mergeCell ref="HE3:HL3"/>
    <mergeCell ref="HM3:HT3"/>
    <mergeCell ref="FQ3:FX3"/>
    <mergeCell ref="CG3:CN3"/>
    <mergeCell ref="CO3:CV3"/>
    <mergeCell ref="CW3:DD3"/>
    <mergeCell ref="DE3:DL3"/>
    <mergeCell ref="DM3:DT3"/>
    <mergeCell ref="BY3:CF3"/>
    <mergeCell ref="A3:D3"/>
    <mergeCell ref="E3:L3"/>
    <mergeCell ref="M3:T3"/>
    <mergeCell ref="U3:AB3"/>
  </mergeCells>
  <printOptions horizontalCentered="1"/>
  <pageMargins left="0.39370078740157483" right="0.19685039370078741" top="0.19685039370078741" bottom="0.19685039370078741" header="0.19685039370078741" footer="0.19685039370078741"/>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48-CKNS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DUONGTRUNGDUC</cp:lastModifiedBy>
  <dcterms:created xsi:type="dcterms:W3CDTF">2025-01-14T07:21:06Z</dcterms:created>
  <dcterms:modified xsi:type="dcterms:W3CDTF">2025-01-21T01:56:08Z</dcterms:modified>
</cp:coreProperties>
</file>